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งานไก่-สพป.อด1\ข้อมูลการดำเนินงานวินัย+ปกครอง\สถิติเรื่องร้องเรียนทุจริต\"/>
    </mc:Choice>
  </mc:AlternateContent>
  <bookViews>
    <workbookView xWindow="-120" yWindow="-120" windowWidth="29040" windowHeight="15990" tabRatio="778" firstSheet="3" activeTab="3"/>
  </bookViews>
  <sheets>
    <sheet name="ร้องเรียน" sheetId="27" state="hidden" r:id="rId1"/>
    <sheet name="ร้องเรียนเสร็จแล้ว" sheetId="31" state="hidden" r:id="rId2"/>
    <sheet name="วินัย" sheetId="30" state="hidden" r:id="rId3"/>
    <sheet name="2568" sheetId="3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ร้องเรียน!$A$4:$I$4</definedName>
    <definedName name="l">[1]กรอบ!$Q$2:$Q$14</definedName>
    <definedName name="p">[1]กรอบ!$P$2:$P$16</definedName>
    <definedName name="_xlnm.Print_Titles" localSheetId="3">'2568'!$5:$6</definedName>
    <definedName name="_xlnm.Print_Titles" localSheetId="0">ร้องเรียน!$4:$5</definedName>
    <definedName name="_xlnm.Print_Titles" localSheetId="2">วินัย!$4:$5</definedName>
    <definedName name="เขต">[2]L!$J$3:$J$230</definedName>
    <definedName name="เงื่อนไข">[2]L!$L$2:$L$3</definedName>
    <definedName name="เดือน">[2]L!$Z$2:$Z$13</definedName>
    <definedName name="เพศ">[2]L!$X$2:$X$3</definedName>
    <definedName name="เลขที่38ค">[3]L!$AF$2:$AF$75</definedName>
    <definedName name="เหตุที่ว่าง">[2]L!$AD$2:$AD$15</definedName>
    <definedName name="ในโรงเรียน">[3]L!$T$2:$T$5</definedName>
    <definedName name="ก">#REF!</definedName>
    <definedName name="กลุ่ม">[4]l!$C$2:$C$10</definedName>
    <definedName name="กลุ่มพรก">[5]ลิงค์ชื่อ!#REF!</definedName>
    <definedName name="กลุ่มสพท">[5]ลิงค์ชื่อ!#REF!</definedName>
    <definedName name="ค่าตอบแทน">[5]ลิงค์ชื่อ!#REF!</definedName>
    <definedName name="ชื่อตำแหน่ง">[6]L!$M$2:$M$20</definedName>
    <definedName name="ต38ค">[5]ลิงค์ชื่อ!#REF!</definedName>
    <definedName name="ตำแหน่ง">[4]l!$A$2:$A$14</definedName>
    <definedName name="บุคลากร">[3]L!$S$2:$S$15</definedName>
    <definedName name="ประเภท">[6]L!$O$2:$O$3</definedName>
    <definedName name="ปีเกิด">[2]L!$AA$2:$AA$47</definedName>
    <definedName name="ผบ">[2]L!$M$2:$M$3</definedName>
    <definedName name="ผบตำแหน่ง">[2]L!$N$2:$N$6</definedName>
    <definedName name="ผบนอก">[3]L!$O$2:$O$3</definedName>
    <definedName name="ภาค">'[7]38ค(2)ไป ศธ'!$S$1:$S$96</definedName>
    <definedName name="ย่อสพท">[8]l!$I$3:$I$227</definedName>
    <definedName name="ร38ค">[5]ลิงค์ชื่อ!#REF!</definedName>
    <definedName name="ระดับ">[4]l!$B$2:$B$11</definedName>
    <definedName name="ระดับกรอบ">[9]L!$U$2:$U$12</definedName>
    <definedName name="ระดับหรืออันดับ">[6]L!$N$2:$N$12</definedName>
    <definedName name="ระอัน">[8]l!$N$2:$N$17</definedName>
    <definedName name="วัน">[2]L!$Y$2:$Y$32</definedName>
    <definedName name="วิทย">[8]l!$J$2:$J$6</definedName>
    <definedName name="วุฒิ">[2]L!$AC$2:$AC$5</definedName>
    <definedName name="ศน">[3]L!$P$2:$P$3</definedName>
    <definedName name="สถานะ">[2]L!$W$2:$W$4</definedName>
    <definedName name="สพท">#REF!</definedName>
    <definedName name="สพท225">[3]L!$B$2:$B$227</definedName>
    <definedName name="อันดับ">[2]L!$Q$2:$Q$11</definedName>
    <definedName name="อันระ">[5]ลิงค์ชื่อ!#REF!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36" l="1"/>
  <c r="E67" i="36"/>
  <c r="F67" i="36"/>
  <c r="G67" i="36"/>
  <c r="H67" i="36"/>
  <c r="C67" i="36"/>
  <c r="D19" i="30" l="1"/>
  <c r="D22" i="30"/>
  <c r="D25" i="27" l="1"/>
  <c r="D30" i="27" s="1"/>
</calcChain>
</file>

<file path=xl/sharedStrings.xml><?xml version="1.0" encoding="utf-8"?>
<sst xmlns="http://schemas.openxmlformats.org/spreadsheetml/2006/main" count="496" uniqueCount="204">
  <si>
    <t>ลำดับ</t>
  </si>
  <si>
    <t>รายละเอียด</t>
  </si>
  <si>
    <t>นางสาวณัฏฐพิชา  บุนนท์</t>
  </si>
  <si>
    <t>นางสาวลักขณา  กัญญาคำ</t>
  </si>
  <si>
    <t>นายพรชัย  ชนูนันท์</t>
  </si>
  <si>
    <t>รร.โนนยางโนนบ่อ</t>
  </si>
  <si>
    <t>รร.หมูม่นโพนโนนสะอาด</t>
  </si>
  <si>
    <t>นายวัฒนา บุญละคร</t>
  </si>
  <si>
    <t>นายเนติวุฒิ เอื้อจิตต์</t>
  </si>
  <si>
    <t>กลุ่มกฎหมายและคดี สำนักงานเขตพื้นที่การศึกษาประถมศึกษาอุดรธานี เขต 1</t>
  </si>
  <si>
    <t>นางยุภารัตน์  จอมเกาะ</t>
  </si>
  <si>
    <t>รร.นาคอมนาดอกไม้</t>
  </si>
  <si>
    <t>รร.ชุมชนโนนสูง</t>
  </si>
  <si>
    <t>สพป.อุดรธานี เขต 1</t>
  </si>
  <si>
    <t>กรณีที่ถูกกล่าวหา</t>
  </si>
  <si>
    <t>นางสาววริศรา  กองสีผิว</t>
  </si>
  <si>
    <t>รร.หนองไฮวิทยา</t>
  </si>
  <si>
    <t>มีพฤติกรรมไม่เหมาะสม ไม่รักษาชื่อเสียงของตนเอง มีพฤติกรรมเพิกเฉยไม่ชำระหนี้ ปกปิดข้อเท็จจริงการเป็นสมาชิกสหกรณ์เพื่อไปสมัครสหกรณ์อีกที่หนึ่ง</t>
  </si>
  <si>
    <t xml:space="preserve"> -คณะกรรมการสืบสวนข้อเท็จจริงแล้ว มีมูลที่ควรกล่าวหาว่ากระทำผิดวินัยไม่ร้ายแรง
 -อยู่ระหว่างรอตั้งกรรมการสอบสวนวินัยไม่ร้ายแรง</t>
  </si>
  <si>
    <t>นางสาวชนิดา  ขุนจอน</t>
  </si>
  <si>
    <t>รร.นิคมสร้างตนเองเชียงพิณ 5</t>
  </si>
  <si>
    <t>อยู่ระหว่างโรงเรียนดำเนินการแก้ไขรายงานการสืบสวนข้อเท็จจริง</t>
  </si>
  <si>
    <t>รร.บ้านดอนเดื่อ</t>
  </si>
  <si>
    <t>นางสาววิภาดา  ศรีบุญเรือง</t>
  </si>
  <si>
    <t>รร.บ้านหนองบัว</t>
  </si>
  <si>
    <t>นายอาคม น้อยมนตรี</t>
  </si>
  <si>
    <t>รร.บ้านพรานเหมือน</t>
  </si>
  <si>
    <t>มีความสัมพันธ์ฉันชู้สาว</t>
  </si>
  <si>
    <t>อยู่ระหว่าง โรงเรียนบ้านพรานเหมือน ดำเนินการสืบสวนข้อเท็จจริง</t>
  </si>
  <si>
    <t>อยู่ระหว่างคณะกรรมการดำเนินการสืบสวนข้อเท็จจริง</t>
  </si>
  <si>
    <t>นางสมพร  รัตนชาติวงศ์
น.ส.ภิญญาพัชญ์  เพียงแก้ว</t>
  </si>
  <si>
    <t>การเข้าสู่ตำแหน่งไม่ถูกต้อง,ปกปิดข้อมูลคดี,ประพฤติไม่เหมาะสม,การโอน  ไม่เป็นไปตามระเบียบ,การแสวงหาประโยชน์ที่ไม่สมควรได้</t>
  </si>
  <si>
    <t xml:space="preserve"> -ได้รับเรื่องจากหน่วยตรวจสอบภายใน สพป.อุดรธานี เขต 1 รายงานผลการตรวจสอบพิเศษ กรณีไม่ปฏิบัติตามระเบียบของทางราชการ เกี่ยวกับการเงินบัญชีและการพัสดุของโรงเรียน
 -อยู่ระหว่างรอตั้งกรรมการสืบสวนข้อเท็จจริง</t>
  </si>
  <si>
    <t>มีพฤติกรรมไม่เหมาะสมในเรื่องการมีความสัมพันธ์
ฉันชู้สาว</t>
  </si>
  <si>
    <t>ขาดความรับผิดชอบต่อหน้าที่ โดยมีพฤติการไม่อยู่ปฏิบัติหน้าที่เต็มเวลา มาลงเวลาปฏิบัติราชการแล้วออกไป หรือบางวันไม่มาปฏิบัติราชการ ไม่เป็นแบบอย่างที่ดีในเรื่องการรับผิดชอบต่อหน้าที่</t>
  </si>
  <si>
    <t>กระทำผิดระเบียบของทางราชการ (การเงิน) โดยเบิกจ่ายเงินค่าซื้อชุดลูกเสือ และค่าวัสดุก่อสร้างปรับปรุงอาคารสถานที่ โครงการโรงเรียนสวยห้องเรียนงาม (ต่อเติมห้องน้ำบ้านพักครูชั้นบน) ไม่เป็นไปตามระเบียบของทางราชการ</t>
  </si>
  <si>
    <t>ประพฤติตนไม่เป็นแบบอย่างที่ดีแก่ผู้เรียน ชุมชน สังคม ไม่มีความสุภาพเรียบร้อย มีพฤติกรรมไม่เหมาะสมด้านความรุนแรง ข่มขู่ คุกคามสิทธิเด็ก โดยมีพฤติกรรมเรียกนักเรียนให้มาถอดกางเกงให้ผู้ถูกกล่าวหา หลอกให้นักเรียนก้มลงดูกางเกงของผู้ถูกกล่าวหาใกล้ๆ ชักชวนให้นักเรียนเล่นเกมรถไฟแล้วให้นักเรียนมาเกาะเอวผู้ถูกกล่าวหาแล้วถลกเสื้อของผู้ถูกกล่าวหาขึ้นจนเห็นขอบกางเกงใน การเอาตัวมาโอบนักเรียนทางด้านหลังและเอา</t>
  </si>
  <si>
    <t>ไม่มีหลักฐานประกอบการเบิกจ่ายเงินค่าอาหารกลางวัน มีการเบิกจ่ายเงินสูงกว่าสัญญายืม  มีการใช้จ่ายเงินไม่ตรงตามวัตถุประสงค์ การจัดซื้อจัดจ้างไม่เป็นไปตามระเบียบของทางราชการ</t>
  </si>
  <si>
    <t>4.การนำเหล็กและอุปกรณ์ต่างๆของโรงเรียนไปขาย
ได้เงินแล้วนำไปใช้ส่วนตัว (ทุจริต)
5.มีการซื้อใบเสร็จจากร้านค้าในการนำสีมาทาโรงเรียนโดยราคาสูงเกินจริง 3 เท่า (ทุจริต)
6.มีการซื้อบิลแล้วนำมาเบิกโครงการวิทย์ โดยไม่มีโครงการจริง และนำเงินไปใช้ส่วนตัว (ทุจริต)
7.นำเงินบริจาคของผู้เกษียณอายุราชการไปซื้อศาลาไม้ และนำเสร็จมาเบิกงบปรับปรุงภูมิทัศน์ 
8.มีการเบิกจ่ายเงินโครงการศึกษาดูงานที่นครพนมเกินที่จ่ายจริง (ทุจริต)</t>
  </si>
  <si>
    <t>1.ละทิ้งหน้าที่ราชการ ขาดราชการ มาทำงานสาย 
เข้าโรงเรียนอาทิตย์ละไม่เกิน 3 วัน
2.ดื่มสุราในโรงเรียน 
3.พูดจาข่มขู่ผู้ใต้บังคับบัญชา ใช้อำนาจทั้งต่อหน้าในที่ประชุมและในกลุ่มไลน์ของโรงเรียน</t>
  </si>
  <si>
    <t>หน้ามาเกยที่ไหล่ของนักเรียนเป็นเวลานานจนทำให้นักเรียนอึดอัด การเอามือลูบนักเรียนจากหัวไหล่ลงมาถึงหน้าอก สั่งงานนักเรียน เมื่อนักเรียนทำงานเสร็จจะให้นักเรียนเล่นคอม หรือให้ไปบีบนวดให้ หรือให้ไปทำความสะอาดพื้นใกล้ๆ ผู้ถูกกล่าวหา ให้นักเรียนก้มๆ เงยๆ แล้วมองหน้าอกนักเรียน ทำโทษนักเรียนด้วยการตีด้วยไม้พายอย่างรุนแรง จับแขนนักเรียนทั้งสองข้างแล้วให้ไปโชว์ตัวบนเวที ทำให้นักเรียนอับอายและหวาดกลัว ทำโทษนักเรียนอย่างหนักทั้งตีมือและตีก้นด้วยอุปกรณ์ในห้องหลายรูปแบบ</t>
  </si>
  <si>
    <t>ข้อมูลการดำเนินการเรื่องร้องเรียน</t>
  </si>
  <si>
    <t>วันที่รับเรื่อง</t>
  </si>
  <si>
    <t>สถานะ</t>
  </si>
  <si>
    <t>อยู่ระหว่างดำเนินการ</t>
  </si>
  <si>
    <t>รายละเอียดการดำเนินการ</t>
  </si>
  <si>
    <t xml:space="preserve">กระทำผิดระเบียบของทางราชการ (เรื่องพัสดุ) ในฐานะคณะกรรมการตรวจรับพัสดุ โดยสำนักตรวจเงินแผ่นดินจังหวัดอุดรธานี ซึ่งจากการตรวจสอบแล้วปรากฏว่ามีข้อบกพร่อง เนื่องจากเจ้าหน้าที่ไม่ปฏิบัติตามกฎหมาย ระเบียบ ข้อบังคับ มติคณะรัฐมนตรี หรือแบบแผนการปฏิบัติราชการ ในโครงการจ้างก่อสร้างปรับปรุงถนนพาราแอสฟัลติกคอนกรีตภายในหมู่บ้าน หมู่ที่ 4 ตามสัญญาจ้างเลขที่ 59/2565 ลงวันที่ 29 ธันวาคม 2565 </t>
  </si>
  <si>
    <t xml:space="preserve"> -คณะกรรมการสืบสวนข้อเท็จจริงแล้ว มีมูลที่ควรกล่าวหาว่ากระทำผิดวินัยไม่ร้ายแรง
 -อยู่ระหว่างรอตั้งกรรมการสอบสวนวินัยไม่ร้ายแรง
(เมื่อครั้งดำรงตำแหน่ง ผอ. รร.หนองโอนหนองฮาง)</t>
  </si>
  <si>
    <t>อยู่ระหว่าง คณะกรรมการสืบสวนข้อเท็จจริงดำเนินการสืบสวนข้อเท็จจริง
(เมื่อครั้งปฏิบัติหน้าที่ที่ อบต.สามพร้าว)</t>
  </si>
  <si>
    <t>ผลการดำเนินการ</t>
  </si>
  <si>
    <t>7 ธ.ค.65</t>
  </si>
  <si>
    <t>26 ก.ค.62</t>
  </si>
  <si>
    <t>17 ม.ค.68</t>
  </si>
  <si>
    <t>โรงเรียนดำเนินการสืบสวนข้อเท็จจริงแล้ว อยู่ระหว่างการสรุปรายงานผลการสืบสวนข้อเท็จจริง</t>
  </si>
  <si>
    <t>23 ส.ค.67</t>
  </si>
  <si>
    <t>มีมูลว่าผิดวินัยไม่ร้ายแรง</t>
  </si>
  <si>
    <t>รอตั้งกรรมการสอบสวน</t>
  </si>
  <si>
    <t>วันที่สั่งการ</t>
  </si>
  <si>
    <t>21 มิ.ย.66</t>
  </si>
  <si>
    <t>24 ก.พ.68</t>
  </si>
  <si>
    <t>1 ก.ค.65</t>
  </si>
  <si>
    <t xml:space="preserve"> -คณะกรรมการสืบสวนข้อเท็จจริงแล้ว มีมูลที่ควรกล่าวหาว่ากระทำผิดวินัยอย่างร้ายแรง (28 พ.ย.66)
 -อยู่ระหว่างรอตั้งกรรมการสอบสวนวินัยอย่างร้ายแรง</t>
  </si>
  <si>
    <t>สมพร</t>
  </si>
  <si>
    <t>ภิญญาพัชญ์</t>
  </si>
  <si>
    <t>29 ธ.ค.68</t>
  </si>
  <si>
    <t>นางวนิดา  รวมธรรม</t>
  </si>
  <si>
    <t>รร.บ้านเลื่อม</t>
  </si>
  <si>
    <t>ลงโทษนักเรียนโดยไม่ถูกต้องและไม่เหมาะสม</t>
  </si>
  <si>
    <t>โรงเรียนแต่งตั้งคณะกรรมการสืบสวนข้อเท็จจริงแล้ว 
อยู่ระหว่างการสืบสวนข้อเท็จจริง</t>
  </si>
  <si>
    <t>28  ส.ค.67</t>
  </si>
  <si>
    <t>1.โรงเรียนรายงานผลการสืบสวนข้อเท็จจริง เห็นควรยุติเรื่อง
2.กลุ่มกฎหมายพิจารณาแล้ว เห็นว่ากรณีมีมูลผิดวินัยไม่ร้ายแรง ฐานไม่รักษาชื่อเสียงของตนฯ</t>
  </si>
  <si>
    <t>5 ม.ค.69</t>
  </si>
  <si>
    <t>21 พ.ย.68</t>
  </si>
  <si>
    <t>นางปุณิกา เสริมรัมย์</t>
  </si>
  <si>
    <t>รร.บ้านชัยพรมิตรภาพที่ 67</t>
  </si>
  <si>
    <t>ลงโทษนักเรียนเกินกว่าเหตุ</t>
  </si>
  <si>
    <t>คณะกรรมการสืบสวนข้อเท็จจริงแล้ว กรณีมีมูลว่ากระทำผิดวินัยไม่ร้ายแรง</t>
  </si>
  <si>
    <t>มีมูลว่ากระทำผิดวินัยไม่ร้ายแรง</t>
  </si>
  <si>
    <t>อยู่ระหว่างการสอบสวน (รร.)</t>
  </si>
  <si>
    <t>19 ธ.ค.67</t>
  </si>
  <si>
    <t>นางสาววนิดา  ศรีบุญเรือง</t>
  </si>
  <si>
    <t>มีพฤติกรรมไม่เหมาะสม 1.พูดจาหยาบคายขณะสอนนักเรียน 2.ทำโทษนักเรียนรุนแรง 3.ทำอนาจารนักเรียน</t>
  </si>
  <si>
    <t>สพป.อด.1 แต่งตั้งคณะกรรมการสืบสวนข้อเท็จจริงแล้ว อยู่ระหว่างการสืบสวนข้อเท็จจริง</t>
  </si>
  <si>
    <t>อยู่ระหว่างการสืบสวนข้อเท็จจริง</t>
  </si>
  <si>
    <t>24 มิ.ย.68</t>
  </si>
  <si>
    <t>นางสาวรัศมี กลยนีย์</t>
  </si>
  <si>
    <t>การบริหารงานไม่เป็นไปตามหลักธรรมาภิบาล และมีพฤติกรรมส่วนตัวไม่เหมาะสม</t>
  </si>
  <si>
    <t>คณะกรรมการสืบสวนข้อเท็จจริงรายงานผลการสืบสวนแล้ว อยู่ระหว่างการสรุปสำนวนรายงานการสืบสวน</t>
  </si>
  <si>
    <t>อยู่ระหว่างการสรุปสำนวน</t>
  </si>
  <si>
    <t>ต.ค.68</t>
  </si>
  <si>
    <t>นายรณชิต  แสงมนตรี</t>
  </si>
  <si>
    <t>รร.บ้านโคกสว่าง</t>
  </si>
  <si>
    <t>11 มี.ค.68</t>
  </si>
  <si>
    <t>ยุติเรื่อง</t>
  </si>
  <si>
    <t>ดำเนินแล้ว</t>
  </si>
  <si>
    <t>14 ม.ค.68</t>
  </si>
  <si>
    <t>10 พ.ย.68</t>
  </si>
  <si>
    <t>นางเขมจิรา เรืองศรี</t>
  </si>
  <si>
    <t>รร.นิคมสร้างตนเองเชียงพิณ 1</t>
  </si>
  <si>
    <t>มีพฤติกรรมไม่เหมาะสม กลั่นแกล้งและปฏิบัติไม่เป็นธรรมพูดจาใส่ร้ายผู้อื่นโดยไม่มีมูลความจริง ก้าวก่ายความเป็นส่วนตัวและคุกคามครอบครัวของผู้ใต้บังคับบัญชา สั่งการผู้ใต้บังคับบัญชาให้นำข้อมูลเท็จเข้าสู่ระบบ DMC</t>
  </si>
  <si>
    <t>ไม่มีปฏิบัติราชการ 15 ก.ย.68 - 8 ต.ค.68</t>
  </si>
  <si>
    <t>รร.แต่งตั้งคณะกรรมการสืบสวนข้อเท็จจริงแล้ว 
อยู่ระหว่างการดำเนินการสืบสวนข้อเท็จจริง</t>
  </si>
  <si>
    <t>4 ธ.ค.68</t>
  </si>
  <si>
    <t>ลงโทษตัดเงินเดือน ร้อยละ 4 เป็นเวลา 2 เดือน</t>
  </si>
  <si>
    <r>
      <t xml:space="preserve">ข้อมูลการดำเนินการเรื่องร้องเรียน </t>
    </r>
    <r>
      <rPr>
        <b/>
        <sz val="20"/>
        <color theme="1"/>
        <rFont val="TH SarabunPSK"/>
        <family val="2"/>
      </rPr>
      <t>ที่ดำเนินการแล้วเสร็จ</t>
    </r>
  </si>
  <si>
    <t>12 ธ.ค.68</t>
  </si>
  <si>
    <t>13 ม.ค.69</t>
  </si>
  <si>
    <t>รร.บ้านตาด</t>
  </si>
  <si>
    <t>มีพฤติกรรมไม่เหมาะสม เป็นปรปักษ์กับชาวบ้านตาด ทำลายจิตใจชาวบ้านตาด ไม่มีความเคารพต่อครูบาอาจารย์ที่ชาวบ้านตาดให้ความเคารพนับถือ กระทำตัวเป้นผุ้มีอำนาจ ใช้อำนาจข่มขู่ครูในโรงเรียน ขัดขวางการก่อสร้างโดมที่เป็นประโยชน์ต่อชุมชน ไม่สามารถร่วมงานกับชุมชนได้</t>
  </si>
  <si>
    <t>ครูโรงเรียนบ้านตาด</t>
  </si>
  <si>
    <t>ลงโทษนักเรียนไม่ถูกต้องและไม่เหมาะสม</t>
  </si>
  <si>
    <t>รร.รายงานการสืบสวนว่าไม่มี 
สพป.อด.1 เห็นว่ามีข้อเท็จจริงที่ยังไม่เพียงพอต่อการพิจารณา จึงแต่งตั้งคณะกรรมการสืบสวนข้อเท็จจริง
(9 ม.ค.69) 
อยู่ระหว่างการสืบสวนข้อเท็จจริง</t>
  </si>
  <si>
    <t>อยู่ระว่างรอตั้งกรรมการสอบสวน</t>
  </si>
  <si>
    <t xml:space="preserve">ประพฤติตนไม่เป็นแบบอย่างที่ดีแก่ผู้เรียน ชุมชน สังคม ไม่มีความสุภาพเรียบร้อย มีพฤติกรรมไม่เหมาะสมด้านความรุนแรง ข่มขู่ คุกคามสิทธิเด็ก </t>
  </si>
  <si>
    <t>5 ก.ย.66</t>
  </si>
  <si>
    <t>มูลว่าผิดวินัยไม่ร้ายแรง</t>
  </si>
  <si>
    <t>1.ละทิ้งหน้าที่ราชการ ขาดราชการ มาทำงานสาย 
เข้าโรงเรียนอาทิตย์ละไม่เกิน 3 วัน
2.ดื่มสุราในโรงเรียน 
3.พูดจาข่มขู่ผู้ใต้บังคับบัญชา ใช้อำนาจทั้งต่อหน้าในที่ประชุมและในกลุ่มไลน์ของโรงเรียน
4.การนำเหล็กและอุปกรณ์ต่างๆของโรงเรียนไปขาย
ได้เงินแล้วนำไปใช้ส่วนตัว (ทุจริต)
5.มีการซื้อใบเสร็จจากร้านค้าในการนำสีมาทาโรงเรียนโดยราคาสูงเกินจริง 3 เท่า (ทุจริต)
6.มีการซื้อบิลแล้วนำมาเบิกโครงการวิทย์ โดยไม่มีโครงการจริง และนำเงินไปใช้ส่วนตัว (ทุจริต)
7.นำเงินบริจาคของผู้เกษียณอายุราชการไปซื้อศาลาไม้ และนำเสร็จมาเบิกงบปรับปรุงภูมิทัศน์ 
8.มีการเบิกจ่ายเงินโครงการศึกษาดูงานที่นครพนมเกินที่จ่ายจริง (ทุจริต)</t>
  </si>
  <si>
    <t>อยู่ระหว่างสืบสวนข้อเท็จจริง</t>
  </si>
  <si>
    <t>อยู่ระหว่างการตั้งสอบสวน (รร.)</t>
  </si>
  <si>
    <t>มีมูลว่าผิดวินัยร้ายแรง</t>
  </si>
  <si>
    <t>อยู่ระหว่างการสรุปผลการสืบสวน</t>
  </si>
  <si>
    <t>อยู่ระหว่างการรายงานผลการสืบสวน</t>
  </si>
  <si>
    <t>ข้อมูล เดือนมกราคม 2569</t>
  </si>
  <si>
    <t>เรื่อง</t>
  </si>
  <si>
    <t>เรื่องร้องเรียนทั้งหมด</t>
  </si>
  <si>
    <t xml:space="preserve"> -ยุติเรื่อง</t>
  </si>
  <si>
    <t xml:space="preserve"> -มีมูลเป็นวินัยไม่ร้ายแรง</t>
  </si>
  <si>
    <t xml:space="preserve"> -มีมูลเป็นวินัยร้ายแรง</t>
  </si>
  <si>
    <t xml:space="preserve"> -คณะกรรมการสืบสวนข้อเท็จจริงแล้ว มีมูลที่ควรกล่าวหาว่ากระทำผิดวินัยอย่างร้ายแรง (28 พ.ย.66)
  -อยู่ระหว่างการสรุปผลการสืบสวน</t>
  </si>
  <si>
    <t>●</t>
  </si>
  <si>
    <t>☑</t>
  </si>
  <si>
    <t>ดำเนินการแล้ว</t>
  </si>
  <si>
    <t>⃣□</t>
  </si>
  <si>
    <t>ข้อมูลการดำเนินการทางวินัย</t>
  </si>
  <si>
    <t>ข้อมูลเดือน มกราคม 2569</t>
  </si>
  <si>
    <t>การสอบสวนวินัยทั้งหมด</t>
  </si>
  <si>
    <t xml:space="preserve"> -วินัยไม่ร้ายแรง</t>
  </si>
  <si>
    <t xml:space="preserve"> -วินัยร้ายแรง</t>
  </si>
  <si>
    <t>วันที่ออกคำสั่ง</t>
  </si>
  <si>
    <t>แจ้ง สว.3 แล้ว อยู่ระหว่างการชี้แจงแก้ข้อกล่าวหา</t>
  </si>
  <si>
    <t>21 ก.พ.68</t>
  </si>
  <si>
    <t>นางอัจฉราภรณ์ ศรีบุตตะ</t>
  </si>
  <si>
    <t>มีพฤติกรรมฉันชู้สาวกับนายสมโภชน์ ประจิตร สามีของบุคคลอื่น</t>
  </si>
  <si>
    <t>ดำเนินการแล้ว/รายงาน ก.ค.ศ.</t>
  </si>
  <si>
    <t>1.นางสาวชนิดา  ขุนจอน
2.นายทองเหรียญ บุญปก</t>
  </si>
  <si>
    <t>1.ทุจริต
2.ไม่กำกับดูแลผู้ใต้บังคับบัญชาจนเป็นช่องทางให้ผู้ใต้บังคับบัญชากระทำทุจริต</t>
  </si>
  <si>
    <t>29 ก.ย.68</t>
  </si>
  <si>
    <t xml:space="preserve"> -คณะกรรมการสอบสวนเห็นควรลงโทษ ตัดเงินเดือน ร้อยละ 2 เป็นเวลา 3 เดือน
 -ผู้สั่งแต่งตั้งเห็นชอบตามคณะกรรมการสอบสวน 
สั่งลงโทษตัดเงินเดือน 
 -นายรณชิตฯ ลงนามรับทราบคำสั่ง 29 ธ.ค.68
 -กลุ่มกฎหมาย เห็นชอบตามความเห็นของคณะกรรมการสอบสวนและโรงเรียนบ้านโคกสว่าง
 -ผอ.สพป.อด.1 เห็นชอบตามความเห็นของตามความเห็นของคณะกรรมการสอบสวน โรงเรียนบ้านโคกสว่าง และกลุ่มกฎหมายและคดี
</t>
  </si>
  <si>
    <t>อยู่ในระยะเวลาการยื่นอุทธรณ์ (ครบกำหนดยื่นอุทธรณ์ 28 ม.ค.69)</t>
  </si>
  <si>
    <t>ร้ายแรง</t>
  </si>
  <si>
    <t>การสอบวินัย</t>
  </si>
  <si>
    <t>6 ส.ค.68</t>
  </si>
  <si>
    <t>4 พ.ย.68</t>
  </si>
  <si>
    <t>รร.บ้านเลี่ยมพิลึก</t>
  </si>
  <si>
    <t>ใช้วาจาด่าทอ หยาบคาย ลงโทษเกินกว่าเหตุ และกระทำอนาจารนักเรียน</t>
  </si>
  <si>
    <t>อยู่ระหว่างการรวบรวมพยานหลักฐานฝ่ายกล่าวหา</t>
  </si>
  <si>
    <t>นายเกียรติพงษ์ นรินทร์</t>
  </si>
  <si>
    <t>รร.บ้านหนองบัวเงินหนองบัวทอง</t>
  </si>
  <si>
    <t>ไม่มาปฏิบัติราชการ 15 ก.ย.68 - 8 ต.ค.68</t>
  </si>
  <si>
    <t>ไม่ร้ายแรง</t>
  </si>
  <si>
    <t>ไม่มาปฏิบัติราชการ 16 พ.ค.68-13 มิ.ย.68 โดยไม่ยื่นใบลาต่อผู้บังคับบัญชา</t>
  </si>
  <si>
    <t>ขาดความสามารถในการปฏิบัติหน้าที่ราชการและขาดราชการติดต่อกันในคราวเดียวกันเกินกว่า 15 วันทำการ โดยไม่ทราบสาเหตุ</t>
  </si>
  <si>
    <t xml:space="preserve"> -แจ้งสว.2 แล้ว อยู่ระหว่างการรวบรวมพยานหลักฐานฝ่ายกล่าวหา</t>
  </si>
  <si>
    <t>19 ส.ค.68</t>
  </si>
  <si>
    <t>นางสาวเมษิยา  บุตรด้วง</t>
  </si>
  <si>
    <t>รร.บ้านนาหว้า (สันติราฎร์พิทยาคม)</t>
  </si>
  <si>
    <t>กรณีกล่าวหาเมื่อครั้งปฏิบัติหน้าที่ที่โรงเรียนบ้านหนองไฮวังขอนยมนางาม ในเรื่อง เป็นผู้รับผิดชอบเบิกจ่ายโดยที่ไม่มีการจัดทำเอกสารเกี่ยวกับการจัดซื้อจัดจ้าง</t>
  </si>
  <si>
    <t xml:space="preserve"> -คณะกรรมการเห็นควรลงโทษว่ากล่าวตักเตือนเป็นหนังสือ 
 -ผู้สั่งแต่งตั้งเห็นชอบว่ากล่าวตักเตือนเป็นหนังสือ
 อยู่ระหว่างการตรวจสำนวนการสอบสวน</t>
  </si>
  <si>
    <t>อยู่ระหว่างการตรวจสำนวนการสอบสวน</t>
  </si>
  <si>
    <t>รวบรวมพยานหลักฐานเรียบร้อยแล้ว อยู่ระหว่างการสรุปรายงานการสอบสวน</t>
  </si>
  <si>
    <t>5 ส.ค.68</t>
  </si>
  <si>
    <t xml:space="preserve"> -สอบสวน</t>
  </si>
  <si>
    <r>
      <t xml:space="preserve"> -</t>
    </r>
    <r>
      <rPr>
        <sz val="16"/>
        <color theme="1"/>
        <rFont val="TH SarabunPSK"/>
        <family val="2"/>
      </rPr>
      <t>รายงานการดำเนินการทางวินัย</t>
    </r>
  </si>
  <si>
    <t>ข้อมูลสถิติเรื่องร้องเรียนการทุจริตและประพฤติมิชอบของเจ้าหน้าที่</t>
  </si>
  <si>
    <t>ประจำปีงบประมาณ พ.ศ.2568</t>
  </si>
  <si>
    <t>ของสำนักงานเขตพื้นที่การศึกษาประถมศึกษาอุดรธานี เขต 1</t>
  </si>
  <si>
    <t>เดือน</t>
  </si>
  <si>
    <t>ประเภทเรื่องร้องเรียนการทุจริตฯ</t>
  </si>
  <si>
    <t>ตุลาคม 2567</t>
  </si>
  <si>
    <t>1.ทุจริตต่อหน้าที่</t>
  </si>
  <si>
    <t>2.ประพฤติมิชอบ</t>
  </si>
  <si>
    <t>3.ละเลย/ละเว้นการปฏิบัติหน้าที่ฯ</t>
  </si>
  <si>
    <t>5.อื่นๆ</t>
  </si>
  <si>
    <t>จำนวนเรื่องร้องเรียนทั้งหมด</t>
  </si>
  <si>
    <t>ราย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</si>
  <si>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</si>
  <si>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</si>
  <si>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</si>
  <si>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</si>
  <si>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</si>
  <si>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</si>
  <si>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</si>
  <si>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</si>
  <si>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</si>
  <si>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</si>
  <si>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</si>
  <si>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</si>
  <si>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</si>
  <si>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</si>
  <si>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ไม่มีเรื่องร้องเรียนการทุจริต</t>
  </si>
  <si>
    <t>(ข้อมูล ณ วันที่ 30 กันยายน 2568)</t>
  </si>
  <si>
    <t>4.ปฏิบัติหน้าที่ล่าช้าเกินสมควร</t>
  </si>
  <si>
    <t>สรุปรวมจำนวนเรื่องร้องเรียนทั้งหมด</t>
  </si>
  <si>
    <t xml:space="preserve">กลุ่มกฎหมายและคดี สำนักงานเขตพื้นที่การศึกษาประถมศึกษาอุดรธานี เขต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</si>
</sst>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theme="1"/>
      <name val="TH SarabunPSK"/>
      <family val="2"/>
    </font>
    <font>
      <sz val="16"/>
      <color rgb="FFFF0000"/>
      <name val="TH SarabunPSK"/>
      <family val="2"/>
    </font>
    <font>
      <sz val="20"/>
      <color theme="1"/>
      <name val="TH SarabunPSK"/>
      <family val="2"/>
    </font>
    <font>
      <b/>
      <sz val="16"/>
      <color theme="1"/>
      <name val="Segoe UI Symbol"/>
      <family val="2"/>
    </font>
    <font>
      <b/>
      <sz val="16"/>
      <name val="Segoe UI Symbol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FE0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BF3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99">
    <xf numFmtId="0" fontId="0" fillId="0" borderId="0" xfId="0"/>
    <xf numFmtId="0" fontId="1" fillId="0" borderId="0" xfId="0" applyFont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4" fontId="4" fillId="0" borderId="4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top" wrapText="1"/>
    </xf>
    <xf numFmtId="0" fontId="6" fillId="6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right" vertical="top" wrapText="1"/>
    </xf>
    <xf numFmtId="0" fontId="12" fillId="0" borderId="0" xfId="0" applyFont="1" applyFill="1" applyAlignment="1">
      <alignment horizontal="right" vertical="top" wrapText="1"/>
    </xf>
    <xf numFmtId="0" fontId="6" fillId="3" borderId="0" xfId="0" applyFont="1" applyFill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5" borderId="10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8" fillId="0" borderId="0" xfId="0" applyFont="1"/>
    <xf numFmtId="0" fontId="8" fillId="0" borderId="4" xfId="0" applyFont="1" applyBorder="1"/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8" fillId="7" borderId="4" xfId="0" applyFont="1" applyFill="1" applyBorder="1"/>
    <xf numFmtId="0" fontId="6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16" fillId="0" borderId="0" xfId="0" applyFont="1"/>
  </cellXfs>
  <cellStyles count="4">
    <cellStyle name="Normal 2" xfId="1"/>
    <cellStyle name="ปกติ" xfId="0" builtinId="0"/>
    <cellStyle name="ปกติ 2" xfId="2"/>
    <cellStyle name="ปกติ 2 2" xfId="3"/>
  </cellStyles>
  <dxfs count="0"/>
  <tableStyles count="0" defaultTableStyle="TableStyleMedium2" defaultPivotStyle="PivotStyleLight16"/>
  <colors>
    <mruColors>
      <color rgb="FFCBF3FD"/>
      <color rgb="FFFBFFC9"/>
      <color rgb="FFEFE0B7"/>
      <color rgb="FFF1D7B5"/>
      <color rgb="FFECC898"/>
      <color rgb="FFD9D9D9"/>
      <color rgb="FFE9B4A5"/>
      <color rgb="FFFFCBAB"/>
      <color rgb="FFD3D6CC"/>
      <color rgb="FFDEE0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48;&#3585;&#3621;&#3637;&#3656;&#3618;&#3629;&#3633;&#3605;&#3619;&#3634;&#3651;&#3627;&#3657;%20&#3626;&#3611;%20(&#3626;&#3614;&#3607;&#3652;&#3611;&#3585;&#3624;&#3592;)\&#3626;&#3614;&#3607;_&#3619;&#3634;&#3618;&#3591;&#3634;&#3609;&#3629;&#3633;&#3605;&#3619;&#3634;&#3623;&#3656;&#3634;&#3591;15&#3614;&#3588;60(&#3585;&#3633;&#360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88&#3626;&#3614;&#3611;&#3614;&#3632;&#3648;&#3618;&#3634;2&#3629;&#3626;255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++&#3627;&#3617;&#3636;&#3623;++/1%20&#3591;&#3634;&#3609;38&#3588;/6&#3585;&#3635;&#3627;&#3609;&#3604;%20&#3626;&#3614;&#3617;.%20&#3648;&#3614;&#3636;&#3656;&#3617;/&#3585;&#3635;&#3627;&#3609;&#3604;%20&#3626;&#3614;&#3617;.%2062%20&#3648;&#3586;&#3605;%20(&#3619;&#3629;&#3610;3%20&#3611;&#3637;%2064)/&#3623;886/&#3649;&#3610;&#3610;&#3626;&#3635;&#3619;&#3623;&#3592;&#3629;&#3633;&#3605;&#3619;&#3634;&#3651;&#3609;%20&#3626;&#3614;&#3607;.%2022&#3585;&#3614;64(&#3623;886)(&#3619;&#3623;&#3617;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05;&#3635;&#3649;&#3627;&#3609;&#3656;&#3591;&#3623;&#3656;&#3634;&#3591;38&#3588;.(2)\&#3605;&#3635;&#3649;&#3627;&#3609;&#3656;&#3591;&#3623;&#3656;&#3634;&#3591;38&#3588;(2)%20(21&#3605;&#3588;57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EC64\Desktop\&#3648;&#3629;&#3585;&#3626;&#3634;&#3619;&#3649;&#3609;&#3610;%20&#3652;&#3617;&#3656;&#3617;&#3637;&#3648;&#3591;&#3636;&#3609;\&#3626;&#3636;&#3656;&#3591;&#3607;&#3637;&#3656;&#3626;&#3656;&#3591;&#3617;&#3634;&#3604;&#3657;&#3623;&#3618;%201%20-%2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48;&#3585;&#3625;&#3637;&#3618;&#3603;57++\&#3648;&#3586;&#3605;&#3619;&#3634;&#3618;&#3591;&#3634;&#3609;\023&#3626;&#3614;&#3611;&#3594;&#3621;&#3610;&#3640;&#3619;&#3637;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21;&#3637;&#3656;&#3618;&#3629;&#3633;&#3605;&#3619;&#3634;&#3651;&#3627;&#3657;%20&#3626;&#3611;%20(&#3626;&#3614;&#3607;&#3652;&#3611;&#3585;&#3624;&#3592;)\&#3588;&#3635;&#3626;&#3633;&#3656;&#3591;%20&#3588;&#3585;%20&#3586;&#3633;&#3610;&#3648;&#3588;&#3621;&#3639;&#3656;&#3629;&#3609;\&#3619;&#3623;&#3617;&#3605;&#3633;&#3604;&#3652;&#3611;&#3624;&#3608;&#3592;13&#3614;&#3618;6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25;&#3637;&#3618;&#3603;59\&#3619;&#3623;&#3617;&#3648;&#3585;&#3625;&#3637;&#3618;&#3603;59&#3626;&#3635;&#3609;&#3633;&#3585;&#3591;&#3634;&#3609;(5&#3626;&#3588;59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01&#3626;&#3614;&#3611;&#3585;&#3619;&#3632;&#3610;&#3637;&#3656;_&#3629;&#3626;25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รายงาน"/>
      <sheetName val="บัญชีศึกษานิเทศก์"/>
      <sheetName val="สำรวจว่าง"/>
      <sheetName val="Sheet2"/>
      <sheetName val="Sheet1"/>
      <sheetName val="อัตรา_ศน"/>
      <sheetName val="ศน_ว่าง"/>
      <sheetName val="กรอ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P3" t="str">
            <v>ศึกษานิเทศก์</v>
          </cell>
          <cell r="Q3" t="str">
            <v>ชำนาญการพิเศษ</v>
          </cell>
        </row>
        <row r="4">
          <cell r="P4" t="str">
            <v>นักจัดการงานทั่วไป</v>
          </cell>
          <cell r="Q4" t="str">
            <v>ชำนาญการ</v>
          </cell>
        </row>
        <row r="5">
          <cell r="P5" t="str">
            <v>นักวิชาการศึกษา</v>
          </cell>
          <cell r="Q5" t="str">
            <v>ปฏิบัติการ</v>
          </cell>
        </row>
        <row r="6">
          <cell r="P6" t="str">
            <v>นักประชาสัมพันธ์</v>
          </cell>
          <cell r="Q6" t="str">
            <v>อาวุโส</v>
          </cell>
        </row>
        <row r="7">
          <cell r="P7" t="str">
            <v>นักทรัพยากรบุคคล</v>
          </cell>
          <cell r="Q7" t="str">
            <v>ชำนาญงาน</v>
          </cell>
        </row>
        <row r="8">
          <cell r="P8" t="str">
            <v>นักวิชาการเงินและบัญชี</v>
          </cell>
          <cell r="Q8" t="str">
            <v>ปฏิบัติงาน</v>
          </cell>
        </row>
        <row r="9">
          <cell r="P9" t="str">
            <v>นักวิชาการพัสดุ</v>
          </cell>
          <cell r="Q9" t="str">
            <v>คศ.5</v>
          </cell>
        </row>
        <row r="10">
          <cell r="P10" t="str">
            <v>นักวิชาการตรวจสอบภายใน</v>
          </cell>
          <cell r="Q10" t="str">
            <v>คศ.4</v>
          </cell>
        </row>
        <row r="11">
          <cell r="P11" t="str">
            <v>นักวิเคราะห์นโยบายและแผน</v>
          </cell>
          <cell r="Q11" t="str">
            <v>คศ.3</v>
          </cell>
        </row>
        <row r="12">
          <cell r="P12" t="str">
            <v>นักวิชาการคอมพิวเตอร์</v>
          </cell>
          <cell r="Q12" t="str">
            <v>คศ.2</v>
          </cell>
        </row>
        <row r="13">
          <cell r="P13" t="str">
            <v>นิติกร</v>
          </cell>
          <cell r="Q13" t="str">
            <v>คศ.1</v>
          </cell>
        </row>
        <row r="14">
          <cell r="P14" t="str">
            <v>เจ้าพนักงานธุรการ</v>
          </cell>
          <cell r="Q14" t="str">
            <v>คผช.</v>
          </cell>
        </row>
        <row r="15">
          <cell r="P15" t="str">
            <v>เจ้าพนักงานการเงินและบัญชี</v>
          </cell>
        </row>
        <row r="16">
          <cell r="P16" t="str">
            <v>เจ้าพนักงานพัสดุ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L2" t="str">
            <v>โครงสร้าง</v>
          </cell>
          <cell r="M2" t="str">
            <v>ผู้อำนวยการสำนักงานเขตพื้นที่การศึกษา</v>
          </cell>
          <cell r="N2" t="str">
            <v>ผู้อำนวยการสำนักงานเขตพื้นที่การศึกษา</v>
          </cell>
          <cell r="Q2" t="str">
            <v>คศ.5</v>
          </cell>
          <cell r="W2" t="str">
            <v>มีคนครอง</v>
          </cell>
          <cell r="X2" t="str">
            <v>ชาย</v>
          </cell>
          <cell r="Y2">
            <v>1</v>
          </cell>
          <cell r="Z2" t="str">
            <v>ม.ค.</v>
          </cell>
          <cell r="AA2">
            <v>2497</v>
          </cell>
          <cell r="AC2" t="str">
            <v>เอก</v>
          </cell>
          <cell r="AD2" t="str">
            <v>ย้ายไป</v>
          </cell>
        </row>
        <row r="3">
          <cell r="J3" t="str">
            <v>สพป.กระบี่</v>
          </cell>
          <cell r="L3" t="str">
            <v>ชั่วคราว/เงื่อนไข</v>
          </cell>
          <cell r="M3" t="str">
            <v>รองผู้อำนวยการสำนักงานเขตพื้นที่การศึกษา</v>
          </cell>
          <cell r="N3" t="str">
            <v>รองผู้อำนวยการสำนักงานเขตพื้นที่การศึกษา</v>
          </cell>
          <cell r="Q3" t="str">
            <v>คศ.4</v>
          </cell>
          <cell r="W3" t="str">
            <v>ว่างมีเงิน</v>
          </cell>
          <cell r="X3" t="str">
            <v>หญิง</v>
          </cell>
          <cell r="Y3">
            <v>2</v>
          </cell>
          <cell r="Z3" t="str">
            <v>ก.พ.</v>
          </cell>
          <cell r="AA3">
            <v>2498</v>
          </cell>
          <cell r="AC3" t="str">
            <v>โท</v>
          </cell>
          <cell r="AD3" t="str">
            <v>โอนออกไป</v>
          </cell>
        </row>
        <row r="4">
          <cell r="J4" t="str">
            <v>สพป.กรุงเทพมหานคร</v>
          </cell>
          <cell r="N4" t="str">
            <v>เจ้าหน้าที่บริหารการศึกษาขั้นพื้นฐาน</v>
          </cell>
          <cell r="Q4" t="str">
            <v>คศ.3</v>
          </cell>
          <cell r="W4" t="str">
            <v>ว่างไม่มีเงิน</v>
          </cell>
          <cell r="Y4">
            <v>3</v>
          </cell>
          <cell r="Z4" t="str">
            <v>มี.ค.</v>
          </cell>
          <cell r="AA4">
            <v>2499</v>
          </cell>
          <cell r="AC4" t="str">
            <v>ตรี</v>
          </cell>
          <cell r="AD4" t="str">
            <v>เกษียณอายุราชการ</v>
          </cell>
        </row>
        <row r="5">
          <cell r="J5" t="str">
            <v>สพป.กาญจนบุรี เขต 1</v>
          </cell>
          <cell r="N5" t="str">
            <v>ผู้ช่วยผู้อำนวยการสำนักงานเขตพื้นที่การศึกษา</v>
          </cell>
          <cell r="Q5" t="str">
            <v>คศ.2</v>
          </cell>
          <cell r="Y5">
            <v>4</v>
          </cell>
          <cell r="Z5" t="str">
            <v>เม.ย.</v>
          </cell>
          <cell r="AA5">
            <v>2500</v>
          </cell>
          <cell r="AC5" t="str">
            <v>ต่ำกว่าตรี</v>
          </cell>
          <cell r="AD5" t="str">
            <v>เกษียณก่อนกำหนด</v>
          </cell>
        </row>
        <row r="6">
          <cell r="J6" t="str">
            <v>สพป.กาญจนบุรี เขต 2</v>
          </cell>
          <cell r="N6" t="str">
            <v>ผู้อำนวยการสถานศึกษา</v>
          </cell>
          <cell r="Q6" t="str">
            <v>คศ.1</v>
          </cell>
          <cell r="Y6">
            <v>5</v>
          </cell>
          <cell r="Z6" t="str">
            <v>พ.ค.</v>
          </cell>
          <cell r="AA6">
            <v>2501</v>
          </cell>
          <cell r="AD6" t="str">
            <v>ลาออก</v>
          </cell>
        </row>
        <row r="7">
          <cell r="J7" t="str">
            <v>สพป.กาญจนบุรี เขต 3</v>
          </cell>
          <cell r="Q7" t="str">
            <v>คผช.</v>
          </cell>
          <cell r="Y7">
            <v>6</v>
          </cell>
          <cell r="Z7" t="str">
            <v>มิ.ย.</v>
          </cell>
          <cell r="AA7">
            <v>2502</v>
          </cell>
          <cell r="AD7" t="str">
            <v>ออกด้วยเหตุผิดวินัย</v>
          </cell>
        </row>
        <row r="8">
          <cell r="J8" t="str">
            <v>สพป.กาญจนบุรี เขต 4</v>
          </cell>
          <cell r="Q8">
            <v>0</v>
          </cell>
          <cell r="Y8">
            <v>7</v>
          </cell>
          <cell r="Z8" t="str">
            <v>ก.ค.</v>
          </cell>
          <cell r="AA8">
            <v>2503</v>
          </cell>
          <cell r="AD8" t="str">
            <v>ตาย</v>
          </cell>
        </row>
        <row r="9">
          <cell r="J9" t="str">
            <v>สพป.กาฬสินธุ์ เขต 1</v>
          </cell>
          <cell r="Q9">
            <v>0</v>
          </cell>
          <cell r="Y9">
            <v>8</v>
          </cell>
          <cell r="Z9" t="str">
            <v>ส.ค.</v>
          </cell>
          <cell r="AA9">
            <v>2504</v>
          </cell>
          <cell r="AD9" t="str">
            <v>ตัดโอนมาจาก สพป.อื่น</v>
          </cell>
        </row>
        <row r="10">
          <cell r="J10" t="str">
            <v>สพป.กาฬสินธุ์ เขต 2</v>
          </cell>
          <cell r="Q10">
            <v>0</v>
          </cell>
          <cell r="Y10">
            <v>9</v>
          </cell>
          <cell r="Z10" t="str">
            <v>ก.ย.</v>
          </cell>
          <cell r="AA10">
            <v>2505</v>
          </cell>
          <cell r="AD10" t="str">
            <v>ตัดโอนมาจาก สพม.อื่น</v>
          </cell>
        </row>
        <row r="11">
          <cell r="J11" t="str">
            <v>สพป.กาฬสินธุ์ เขต 3</v>
          </cell>
          <cell r="Q11">
            <v>0</v>
          </cell>
          <cell r="Y11">
            <v>10</v>
          </cell>
          <cell r="Z11" t="str">
            <v>ต.ค.</v>
          </cell>
          <cell r="AA11">
            <v>2506</v>
          </cell>
          <cell r="AD11" t="str">
            <v>ว่างก่อนรวมส่วนราชการ</v>
          </cell>
        </row>
        <row r="12">
          <cell r="J12" t="str">
            <v>สพป.กำแพงเพชร เขต 1</v>
          </cell>
          <cell r="Y12">
            <v>11</v>
          </cell>
          <cell r="Z12" t="str">
            <v>พ.ย.</v>
          </cell>
          <cell r="AA12">
            <v>2507</v>
          </cell>
          <cell r="AD12" t="str">
            <v>ตัดโอนไป สพป.อื่น</v>
          </cell>
        </row>
        <row r="13">
          <cell r="J13" t="str">
            <v>สพป.กำแพงเพชร เขต 2</v>
          </cell>
          <cell r="Y13">
            <v>12</v>
          </cell>
          <cell r="Z13" t="str">
            <v>ธ.ค.</v>
          </cell>
          <cell r="AA13">
            <v>2508</v>
          </cell>
          <cell r="AD13" t="str">
            <v>ตัดโอนไป สพม.อื่น</v>
          </cell>
        </row>
        <row r="14">
          <cell r="J14" t="str">
            <v>สพป.ขอนแก่น เขต 1</v>
          </cell>
          <cell r="Y14">
            <v>13</v>
          </cell>
          <cell r="AA14">
            <v>2509</v>
          </cell>
          <cell r="AD14" t="str">
            <v>ยุบเลิกตำแหน่ง</v>
          </cell>
        </row>
        <row r="15">
          <cell r="J15" t="str">
            <v>สพป.ขอนแก่น เขต 2</v>
          </cell>
          <cell r="Y15">
            <v>14</v>
          </cell>
          <cell r="AA15">
            <v>2510</v>
          </cell>
          <cell r="AD15" t="str">
            <v>ระบุไม่ได้</v>
          </cell>
        </row>
        <row r="16">
          <cell r="J16" t="str">
            <v>สพป.ขอนแก่น เขต 3</v>
          </cell>
          <cell r="Y16">
            <v>15</v>
          </cell>
          <cell r="AA16">
            <v>2511</v>
          </cell>
        </row>
        <row r="17">
          <cell r="J17" t="str">
            <v>สพป.ขอนแก่น เขต 4</v>
          </cell>
          <cell r="Y17">
            <v>16</v>
          </cell>
          <cell r="AA17">
            <v>2512</v>
          </cell>
        </row>
        <row r="18">
          <cell r="J18" t="str">
            <v>สพป.ขอนแก่น เขต 5</v>
          </cell>
          <cell r="Y18">
            <v>17</v>
          </cell>
          <cell r="AA18">
            <v>2513</v>
          </cell>
        </row>
        <row r="19">
          <cell r="J19" t="str">
            <v>สพป.จันทบุรี เขต 1</v>
          </cell>
          <cell r="Y19">
            <v>18</v>
          </cell>
          <cell r="AA19">
            <v>2514</v>
          </cell>
        </row>
        <row r="20">
          <cell r="J20" t="str">
            <v>สพป.จันทบุรี เขต 2</v>
          </cell>
          <cell r="Y20">
            <v>19</v>
          </cell>
          <cell r="AA20">
            <v>2515</v>
          </cell>
        </row>
        <row r="21">
          <cell r="J21" t="str">
            <v>สพป.ฉะเชิงเทรา เขต 1</v>
          </cell>
          <cell r="Y21">
            <v>20</v>
          </cell>
          <cell r="AA21">
            <v>2516</v>
          </cell>
        </row>
        <row r="22">
          <cell r="J22" t="str">
            <v>สพป.ฉะเชิงเทรา เขต 2</v>
          </cell>
          <cell r="Y22">
            <v>21</v>
          </cell>
          <cell r="AA22">
            <v>2517</v>
          </cell>
        </row>
        <row r="23">
          <cell r="J23" t="str">
            <v>สพป.ชลบุรี เขต 1</v>
          </cell>
          <cell r="Y23">
            <v>22</v>
          </cell>
          <cell r="AA23">
            <v>2518</v>
          </cell>
        </row>
        <row r="24">
          <cell r="J24" t="str">
            <v>สพป.ชลบุรี เขต 2</v>
          </cell>
          <cell r="Y24">
            <v>23</v>
          </cell>
          <cell r="AA24">
            <v>2519</v>
          </cell>
        </row>
        <row r="25">
          <cell r="J25" t="str">
            <v>สพป.ชลบุรี เขต 3</v>
          </cell>
          <cell r="Y25">
            <v>24</v>
          </cell>
          <cell r="AA25">
            <v>2520</v>
          </cell>
        </row>
        <row r="26">
          <cell r="J26" t="str">
            <v>สพป.ชัยนาท</v>
          </cell>
          <cell r="Y26">
            <v>25</v>
          </cell>
          <cell r="AA26">
            <v>2521</v>
          </cell>
        </row>
        <row r="27">
          <cell r="J27" t="str">
            <v>สพป.ชัยภูมิ เขต 1</v>
          </cell>
          <cell r="Y27">
            <v>26</v>
          </cell>
          <cell r="AA27">
            <v>2522</v>
          </cell>
        </row>
        <row r="28">
          <cell r="J28" t="str">
            <v>สพป.ชัยภูมิ เขต 2</v>
          </cell>
          <cell r="Y28">
            <v>27</v>
          </cell>
          <cell r="AA28">
            <v>2523</v>
          </cell>
        </row>
        <row r="29">
          <cell r="J29" t="str">
            <v>สพป.ชัยภูมิ เขต 3</v>
          </cell>
          <cell r="Y29">
            <v>28</v>
          </cell>
          <cell r="AA29">
            <v>2524</v>
          </cell>
        </row>
        <row r="30">
          <cell r="J30" t="str">
            <v>สพป.ชุมพร เขต 1</v>
          </cell>
          <cell r="Y30">
            <v>29</v>
          </cell>
          <cell r="AA30">
            <v>2525</v>
          </cell>
        </row>
        <row r="31">
          <cell r="J31" t="str">
            <v>สพป.ชุมพร เขต 2</v>
          </cell>
          <cell r="Y31">
            <v>30</v>
          </cell>
          <cell r="AA31">
            <v>2526</v>
          </cell>
        </row>
        <row r="32">
          <cell r="J32" t="str">
            <v>สพป.เชียงราย เขต 1</v>
          </cell>
          <cell r="Y32">
            <v>31</v>
          </cell>
          <cell r="AA32">
            <v>2527</v>
          </cell>
        </row>
        <row r="33">
          <cell r="J33" t="str">
            <v>สพป.เชียงราย เขต 2</v>
          </cell>
          <cell r="AA33">
            <v>2528</v>
          </cell>
        </row>
        <row r="34">
          <cell r="J34" t="str">
            <v>สพป.เชียงราย เขต 3</v>
          </cell>
          <cell r="AA34">
            <v>2529</v>
          </cell>
        </row>
        <row r="35">
          <cell r="J35" t="str">
            <v>สพป.เชียงราย เขต 4</v>
          </cell>
          <cell r="AA35">
            <v>2530</v>
          </cell>
        </row>
        <row r="36">
          <cell r="J36" t="str">
            <v>สพป.เชียงใหม่ เขต 1</v>
          </cell>
          <cell r="AA36">
            <v>2531</v>
          </cell>
        </row>
        <row r="37">
          <cell r="J37" t="str">
            <v>สพป.เชียงใหม่ เขต 2</v>
          </cell>
          <cell r="AA37">
            <v>2532</v>
          </cell>
        </row>
        <row r="38">
          <cell r="J38" t="str">
            <v>สพป.เชียงใหม่ เขต 3</v>
          </cell>
          <cell r="AA38">
            <v>2533</v>
          </cell>
        </row>
        <row r="39">
          <cell r="J39" t="str">
            <v>สพป.เชียงใหม่ เขต 4</v>
          </cell>
          <cell r="AA39">
            <v>2534</v>
          </cell>
        </row>
        <row r="40">
          <cell r="J40" t="str">
            <v>สพป.เชียงใหม่ เขต 5</v>
          </cell>
          <cell r="AA40">
            <v>2535</v>
          </cell>
        </row>
        <row r="41">
          <cell r="J41" t="str">
            <v>สพป.เชียงใหม่ เขต 6</v>
          </cell>
          <cell r="AA41">
            <v>2536</v>
          </cell>
        </row>
        <row r="42">
          <cell r="J42" t="str">
            <v>สพป.ตรัง เขต 1</v>
          </cell>
          <cell r="AA42">
            <v>2537</v>
          </cell>
        </row>
        <row r="43">
          <cell r="J43" t="str">
            <v>สพป.ตรัง เขต 2</v>
          </cell>
          <cell r="AA43">
            <v>2538</v>
          </cell>
        </row>
        <row r="44">
          <cell r="J44" t="str">
            <v>สพป.ตราด</v>
          </cell>
          <cell r="AA44">
            <v>2539</v>
          </cell>
        </row>
        <row r="45">
          <cell r="J45" t="str">
            <v>สพป.ตาก เขต 1</v>
          </cell>
          <cell r="AA45">
            <v>2540</v>
          </cell>
        </row>
        <row r="46">
          <cell r="J46" t="str">
            <v>สพป.ตาก เขต 2</v>
          </cell>
          <cell r="AA46">
            <v>2541</v>
          </cell>
        </row>
        <row r="47">
          <cell r="J47" t="str">
            <v>สพป.นครนายก</v>
          </cell>
          <cell r="AA47">
            <v>2542</v>
          </cell>
        </row>
        <row r="48">
          <cell r="J48" t="str">
            <v>สพป.นครปฐม เขต 1</v>
          </cell>
        </row>
        <row r="49">
          <cell r="J49" t="str">
            <v>สพป.นครปฐม เขต 2</v>
          </cell>
        </row>
        <row r="50">
          <cell r="J50" t="str">
            <v>สพป.นครพนม เขต 1</v>
          </cell>
        </row>
        <row r="51">
          <cell r="J51" t="str">
            <v>สพป.นครพนม เขต 2</v>
          </cell>
        </row>
        <row r="52">
          <cell r="J52" t="str">
            <v>สพป.นครราชสีมา เขต 1</v>
          </cell>
        </row>
        <row r="53">
          <cell r="J53" t="str">
            <v>สพป.นครราชสีมา เขต 2</v>
          </cell>
        </row>
        <row r="54">
          <cell r="J54" t="str">
            <v>สพป.นครราชสีมา เขต 3</v>
          </cell>
        </row>
        <row r="55">
          <cell r="J55" t="str">
            <v>สพป.นครราชสีมา เขต 4</v>
          </cell>
        </row>
        <row r="56">
          <cell r="J56" t="str">
            <v>สพป.นครราชสีมา เขต 5</v>
          </cell>
        </row>
        <row r="57">
          <cell r="J57" t="str">
            <v>สพป.นครราชสีมา เขต 6</v>
          </cell>
        </row>
        <row r="58">
          <cell r="J58" t="str">
            <v>สพป.นครราชสีมา เขต 7</v>
          </cell>
        </row>
        <row r="59">
          <cell r="J59" t="str">
            <v>สพป.นครศรีธรรมราช เขต 1</v>
          </cell>
        </row>
        <row r="60">
          <cell r="J60" t="str">
            <v>สพป.นครศรีธรรมราช เขต 2</v>
          </cell>
        </row>
        <row r="61">
          <cell r="J61" t="str">
            <v>สพป.นครศรีธรรมราช เขต 3</v>
          </cell>
        </row>
        <row r="62">
          <cell r="J62" t="str">
            <v>สพป.นครศรีธรรมราช เขต 4</v>
          </cell>
        </row>
        <row r="63">
          <cell r="J63" t="str">
            <v>สพป.นครสวรรค์ เขต 1</v>
          </cell>
        </row>
        <row r="64">
          <cell r="J64" t="str">
            <v>สพป.นครสวรรค์ เขต 2</v>
          </cell>
        </row>
        <row r="65">
          <cell r="J65" t="str">
            <v>สพป.นครสวรรค์ เขต 3</v>
          </cell>
        </row>
        <row r="66">
          <cell r="J66" t="str">
            <v>สพป.นนทบุรี เขต 1</v>
          </cell>
        </row>
        <row r="67">
          <cell r="J67" t="str">
            <v>สพป.นนทบุรี เขต 2</v>
          </cell>
        </row>
        <row r="68">
          <cell r="J68" t="str">
            <v>สพป.นราธิวาส เขต 1</v>
          </cell>
        </row>
        <row r="69">
          <cell r="J69" t="str">
            <v>สพป.นราธิวาส เขต 2</v>
          </cell>
        </row>
        <row r="70">
          <cell r="J70" t="str">
            <v>สพป.นราธิวาส เขต 3</v>
          </cell>
        </row>
        <row r="71">
          <cell r="J71" t="str">
            <v>สพป.น่าน เขต 1</v>
          </cell>
        </row>
        <row r="72">
          <cell r="J72" t="str">
            <v>สพป.น่าน เขต 2</v>
          </cell>
        </row>
        <row r="73">
          <cell r="J73" t="str">
            <v>สพป.บึงกาฬ</v>
          </cell>
        </row>
        <row r="74">
          <cell r="J74" t="str">
            <v>สพป.บุรีรัมย์ เขต 1</v>
          </cell>
        </row>
        <row r="75">
          <cell r="J75" t="str">
            <v>สพป.บุรีรัมย์ เขต 2</v>
          </cell>
        </row>
        <row r="76">
          <cell r="J76" t="str">
            <v>สพป.บุรีรัมย์ เขต 3</v>
          </cell>
        </row>
        <row r="77">
          <cell r="J77" t="str">
            <v>สพป.บุรีรัมย์ เขต 4</v>
          </cell>
        </row>
        <row r="78">
          <cell r="J78" t="str">
            <v>สพป.ปทุมธานี เขต 1</v>
          </cell>
        </row>
        <row r="79">
          <cell r="J79" t="str">
            <v>สพป.ปทุมธานี เขต 2</v>
          </cell>
        </row>
        <row r="80">
          <cell r="J80" t="str">
            <v>สพป.ประจวบคีรีขันธ์ เขต 1</v>
          </cell>
        </row>
        <row r="81">
          <cell r="J81" t="str">
            <v>สพป.ประจวบคีรีขันธ์ เขต 2</v>
          </cell>
        </row>
        <row r="82">
          <cell r="J82" t="str">
            <v>สพป.ปราจีนบุรี เขต 1</v>
          </cell>
        </row>
        <row r="83">
          <cell r="J83" t="str">
            <v>สพป.ปราจีนบุรี เขต 2</v>
          </cell>
        </row>
        <row r="84">
          <cell r="J84" t="str">
            <v>สพป.ปัตตานี เขต 1</v>
          </cell>
        </row>
        <row r="85">
          <cell r="J85" t="str">
            <v>สพป.ปัตตานี เขต 2</v>
          </cell>
        </row>
        <row r="86">
          <cell r="J86" t="str">
            <v>สพป.ปัตตานี เขต 3</v>
          </cell>
        </row>
        <row r="87">
          <cell r="J87" t="str">
            <v>สพป.พระนครศรีอยุธยา เขต 1</v>
          </cell>
        </row>
        <row r="88">
          <cell r="J88" t="str">
            <v>สพป.พระนครศรีอยุธยา เขต 2</v>
          </cell>
        </row>
        <row r="89">
          <cell r="J89" t="str">
            <v>สพป.พะเยา เขต 1</v>
          </cell>
        </row>
        <row r="90">
          <cell r="J90" t="str">
            <v>สพป.พะเยา เขต 2</v>
          </cell>
        </row>
        <row r="91">
          <cell r="J91" t="str">
            <v>สพป.พังงา</v>
          </cell>
        </row>
        <row r="92">
          <cell r="J92" t="str">
            <v>สพป.พัทลุง เขต 1</v>
          </cell>
        </row>
        <row r="93">
          <cell r="J93" t="str">
            <v>สพป.พัทลุง เขต 2</v>
          </cell>
        </row>
        <row r="94">
          <cell r="J94" t="str">
            <v>สพป.พิจิตร เขต 1</v>
          </cell>
        </row>
        <row r="95">
          <cell r="J95" t="str">
            <v>สพป.พิจิตร เขต 2</v>
          </cell>
        </row>
        <row r="96">
          <cell r="J96" t="str">
            <v>สพป.พิษณุโลก เขต 1</v>
          </cell>
        </row>
        <row r="97">
          <cell r="J97" t="str">
            <v>สพป.พิษณุโลก เขต 2</v>
          </cell>
        </row>
        <row r="98">
          <cell r="J98" t="str">
            <v>สพป.พิษณุโลก เขต 3</v>
          </cell>
        </row>
        <row r="99">
          <cell r="J99" t="str">
            <v>สพป.เพชรบุรี เขต 1</v>
          </cell>
        </row>
        <row r="100">
          <cell r="J100" t="str">
            <v>สพป.เพชรบุรี เขต 2</v>
          </cell>
        </row>
        <row r="101">
          <cell r="J101" t="str">
            <v>สพป.เพชรบูรณ์ เขต 1</v>
          </cell>
        </row>
        <row r="102">
          <cell r="J102" t="str">
            <v>สพป.เพชรบูรณ์ เขต 2</v>
          </cell>
        </row>
        <row r="103">
          <cell r="J103" t="str">
            <v>สพป.เพชรบูรณ์ เขต 3</v>
          </cell>
        </row>
        <row r="104">
          <cell r="J104" t="str">
            <v>สพป.แพร่ เขต 1</v>
          </cell>
        </row>
        <row r="105">
          <cell r="J105" t="str">
            <v>สพป.แพร่ เขต 2</v>
          </cell>
        </row>
        <row r="106">
          <cell r="J106" t="str">
            <v>สพป.ภูเก็ต</v>
          </cell>
        </row>
        <row r="107">
          <cell r="J107" t="str">
            <v>สพป.มหาสารคาม เขต 1</v>
          </cell>
        </row>
        <row r="108">
          <cell r="J108" t="str">
            <v>สพป.มหาสารคาม เขต 2</v>
          </cell>
        </row>
        <row r="109">
          <cell r="J109" t="str">
            <v>สพป.มหาสารคาม เขต 3</v>
          </cell>
        </row>
        <row r="110">
          <cell r="J110" t="str">
            <v>สพป.มุกดาหาร</v>
          </cell>
        </row>
        <row r="111">
          <cell r="J111" t="str">
            <v>สพป.แม่ฮ่องสอน เขต 1</v>
          </cell>
        </row>
        <row r="112">
          <cell r="J112" t="str">
            <v>สพป.แม่ฮ่องสอน เขต 2</v>
          </cell>
        </row>
        <row r="113">
          <cell r="J113" t="str">
            <v>สพป.ยโสธร เขต 1</v>
          </cell>
        </row>
        <row r="114">
          <cell r="J114" t="str">
            <v>สพป.ยโสธร เขต 2</v>
          </cell>
        </row>
        <row r="115">
          <cell r="J115" t="str">
            <v>สพป.ยะลา เขต 1</v>
          </cell>
        </row>
        <row r="116">
          <cell r="J116" t="str">
            <v>สพป.ยะลา เขต 2</v>
          </cell>
        </row>
        <row r="117">
          <cell r="J117" t="str">
            <v>สพป.ยะลา เขต 3</v>
          </cell>
        </row>
        <row r="118">
          <cell r="J118" t="str">
            <v>สพป.ร้อยเอ็ด เขต 1</v>
          </cell>
        </row>
        <row r="119">
          <cell r="J119" t="str">
            <v>สพป.ร้อยเอ็ด เขต 2</v>
          </cell>
        </row>
        <row r="120">
          <cell r="J120" t="str">
            <v>สพป.ร้อยเอ็ด เขต 3</v>
          </cell>
        </row>
        <row r="121">
          <cell r="J121" t="str">
            <v>สพป.ระนอง</v>
          </cell>
        </row>
        <row r="122">
          <cell r="J122" t="str">
            <v>สพป.ระยอง เขต 1</v>
          </cell>
        </row>
        <row r="123">
          <cell r="J123" t="str">
            <v>สพป.ระยอง เขต 2</v>
          </cell>
        </row>
        <row r="124">
          <cell r="J124" t="str">
            <v>สพป.ราชบุรี เขต 1</v>
          </cell>
        </row>
        <row r="125">
          <cell r="J125" t="str">
            <v>สพป.ราชบุรี เขต 2</v>
          </cell>
        </row>
        <row r="126">
          <cell r="J126" t="str">
            <v>สพป.ลพบุรี เขต 1</v>
          </cell>
        </row>
        <row r="127">
          <cell r="J127" t="str">
            <v>สพป.ลพบุรี เขต 2</v>
          </cell>
        </row>
        <row r="128">
          <cell r="J128" t="str">
            <v>สพป.ลำปาง เขต 1</v>
          </cell>
        </row>
        <row r="129">
          <cell r="J129" t="str">
            <v>สพป.ลำปาง เขต 2</v>
          </cell>
        </row>
        <row r="130">
          <cell r="J130" t="str">
            <v>สพป.ลำปาง เขต 3</v>
          </cell>
        </row>
        <row r="131">
          <cell r="J131" t="str">
            <v>สพป.ลำพูน เขต 1</v>
          </cell>
        </row>
        <row r="132">
          <cell r="J132" t="str">
            <v>สพป.ลำพูน เขต 2</v>
          </cell>
        </row>
        <row r="133">
          <cell r="J133" t="str">
            <v>สพป.เลย เขต 1</v>
          </cell>
        </row>
        <row r="134">
          <cell r="J134" t="str">
            <v>สพป.เลย เขต 2</v>
          </cell>
        </row>
        <row r="135">
          <cell r="J135" t="str">
            <v>สพป.เลย เขต 3</v>
          </cell>
        </row>
        <row r="136">
          <cell r="J136" t="str">
            <v>สพป.ศรีสะเกษ เขต 1</v>
          </cell>
        </row>
        <row r="137">
          <cell r="J137" t="str">
            <v>สพป.ศรีสะเกษ เขต 2</v>
          </cell>
        </row>
        <row r="138">
          <cell r="J138" t="str">
            <v>สพป.ศรีสะเกษ เขต 3</v>
          </cell>
        </row>
        <row r="139">
          <cell r="J139" t="str">
            <v>สพป.ศรีสะเกษ เขต 4</v>
          </cell>
        </row>
        <row r="140">
          <cell r="J140" t="str">
            <v>สพป.สกลนคร เขต 1</v>
          </cell>
        </row>
        <row r="141">
          <cell r="J141" t="str">
            <v>สพป.สกลนคร เขต 2</v>
          </cell>
        </row>
        <row r="142">
          <cell r="J142" t="str">
            <v>สพป.สกลนคร เขต 3</v>
          </cell>
        </row>
        <row r="143">
          <cell r="J143" t="str">
            <v>สพป.สงขลา เขต 1</v>
          </cell>
        </row>
        <row r="144">
          <cell r="J144" t="str">
            <v>สพป.สงขลา เขต 2</v>
          </cell>
        </row>
        <row r="145">
          <cell r="J145" t="str">
            <v>สพป.สงขลา เขต 3</v>
          </cell>
        </row>
        <row r="146">
          <cell r="J146" t="str">
            <v>สพป.สตูล</v>
          </cell>
        </row>
        <row r="147">
          <cell r="J147" t="str">
            <v>สพป.สมุทรปราการ เขต 1</v>
          </cell>
        </row>
        <row r="148">
          <cell r="J148" t="str">
            <v>สพป.สมุทรปราการ เขต 2</v>
          </cell>
        </row>
        <row r="149">
          <cell r="J149" t="str">
            <v>สพป.สมุทรสงคราม</v>
          </cell>
        </row>
        <row r="150">
          <cell r="J150" t="str">
            <v>สพป.สมุทรสาคร</v>
          </cell>
        </row>
        <row r="151">
          <cell r="J151" t="str">
            <v>สพป.สระแก้ว เขต 1</v>
          </cell>
        </row>
        <row r="152">
          <cell r="J152" t="str">
            <v>สพป.สระแก้ว เขต 2</v>
          </cell>
        </row>
        <row r="153">
          <cell r="J153" t="str">
            <v>สพป.สระบุรี เขต 1</v>
          </cell>
        </row>
        <row r="154">
          <cell r="J154" t="str">
            <v>สพป.สระบุรี เขต 2</v>
          </cell>
        </row>
        <row r="155">
          <cell r="J155" t="str">
            <v>สพป.สิงห์บุรี</v>
          </cell>
        </row>
        <row r="156">
          <cell r="J156" t="str">
            <v>สพป.สุโขทัย เขต 1</v>
          </cell>
        </row>
        <row r="157">
          <cell r="J157" t="str">
            <v>สพป.สุโขทัย เขต 2</v>
          </cell>
        </row>
        <row r="158">
          <cell r="J158" t="str">
            <v>สพป.สุพรรณบุรี เขต 1</v>
          </cell>
        </row>
        <row r="159">
          <cell r="J159" t="str">
            <v>สพป.สุพรรณบุรี เขต 2</v>
          </cell>
        </row>
        <row r="160">
          <cell r="J160" t="str">
            <v>สพป.สุพรรณบุรี เขต 3</v>
          </cell>
        </row>
        <row r="161">
          <cell r="J161" t="str">
            <v>สพป.สุราษฎร์ธานี เขต 1</v>
          </cell>
        </row>
        <row r="162">
          <cell r="J162" t="str">
            <v>สพป.สุราษฎร์ธานี เขต 2</v>
          </cell>
        </row>
        <row r="163">
          <cell r="J163" t="str">
            <v>สพป.สุราษฎร์ธานี เขต 3</v>
          </cell>
        </row>
        <row r="164">
          <cell r="J164" t="str">
            <v>สพป.สุรินทร์ เขต 1</v>
          </cell>
        </row>
        <row r="165">
          <cell r="J165" t="str">
            <v>สพป.สุรินทร์ เขต 2</v>
          </cell>
        </row>
        <row r="166">
          <cell r="J166" t="str">
            <v>สพป.สุรินทร์ เขต 3</v>
          </cell>
        </row>
        <row r="167">
          <cell r="J167" t="str">
            <v>สพป.หนองคาย เขต 1</v>
          </cell>
        </row>
        <row r="168">
          <cell r="J168" t="str">
            <v>สพป.หนองคาย เขต 2</v>
          </cell>
        </row>
        <row r="169">
          <cell r="J169" t="str">
            <v>สพป.หนองบัวลำภู เขต 1</v>
          </cell>
        </row>
        <row r="170">
          <cell r="J170" t="str">
            <v>สพป.หนองบัวลำภู เขต 2</v>
          </cell>
        </row>
        <row r="171">
          <cell r="J171" t="str">
            <v>สพป.อ่างทอง</v>
          </cell>
        </row>
        <row r="172">
          <cell r="J172" t="str">
            <v>สพป.อำนาจเจริญ</v>
          </cell>
        </row>
        <row r="173">
          <cell r="J173" t="str">
            <v>สพป.อุดรธานี เขต 1</v>
          </cell>
        </row>
        <row r="174">
          <cell r="J174" t="str">
            <v>สพป.อุดรธานี เขต 2</v>
          </cell>
        </row>
        <row r="175">
          <cell r="J175" t="str">
            <v>สพป.อุดรธานี เขต 3</v>
          </cell>
        </row>
        <row r="176">
          <cell r="J176" t="str">
            <v>สพป.อุดรธานี เขต 4</v>
          </cell>
        </row>
        <row r="177">
          <cell r="J177" t="str">
            <v>สพป.อุตรดิตถ์ เขต 1</v>
          </cell>
        </row>
        <row r="178">
          <cell r="J178" t="str">
            <v>สพป.อุตรดิตถ์ เขต 2</v>
          </cell>
        </row>
        <row r="179">
          <cell r="J179" t="str">
            <v>สพป.อุทัยธานี เขต 1</v>
          </cell>
        </row>
        <row r="180">
          <cell r="J180" t="str">
            <v>สพป.อุทัยธานี เขต 2</v>
          </cell>
        </row>
        <row r="181">
          <cell r="J181" t="str">
            <v>สพป.อุบลราชธานี เขต 1</v>
          </cell>
        </row>
        <row r="182">
          <cell r="J182" t="str">
            <v>สพป.อุบลราชธานี เขต 2</v>
          </cell>
        </row>
        <row r="183">
          <cell r="J183" t="str">
            <v>สพป.อุบลราชธานี เขต 3</v>
          </cell>
        </row>
        <row r="184">
          <cell r="J184" t="str">
            <v>สพป.อุบลราชธานี เขต 4</v>
          </cell>
        </row>
        <row r="185">
          <cell r="J185" t="str">
            <v>สพป.อุบลราชธานี เขต 5</v>
          </cell>
        </row>
        <row r="186">
          <cell r="J186" t="str">
            <v>สพม. เขต 1</v>
          </cell>
        </row>
        <row r="187">
          <cell r="J187" t="str">
            <v>สพม. เขต 2</v>
          </cell>
        </row>
        <row r="188">
          <cell r="J188" t="str">
            <v>สพม. เขต 3</v>
          </cell>
        </row>
        <row r="189">
          <cell r="J189" t="str">
            <v>สพม. เขต 4</v>
          </cell>
        </row>
        <row r="190">
          <cell r="J190" t="str">
            <v>สพม. เขต 5</v>
          </cell>
        </row>
        <row r="191">
          <cell r="J191" t="str">
            <v>สพม. เขต 6</v>
          </cell>
        </row>
        <row r="192">
          <cell r="J192" t="str">
            <v>สพม. เขต 7</v>
          </cell>
        </row>
        <row r="193">
          <cell r="J193" t="str">
            <v>สพม. เขต 8</v>
          </cell>
        </row>
        <row r="194">
          <cell r="J194" t="str">
            <v>สพม. เขต 9</v>
          </cell>
        </row>
        <row r="195">
          <cell r="J195" t="str">
            <v>สพม. เขต 10</v>
          </cell>
        </row>
        <row r="196">
          <cell r="J196" t="str">
            <v>สพม. เขต 11</v>
          </cell>
        </row>
        <row r="197">
          <cell r="J197" t="str">
            <v>สพม. เขต 12</v>
          </cell>
        </row>
        <row r="198">
          <cell r="J198" t="str">
            <v>สพม. เขต 13</v>
          </cell>
        </row>
        <row r="199">
          <cell r="J199" t="str">
            <v>สพม. เขต 14</v>
          </cell>
        </row>
        <row r="200">
          <cell r="J200" t="str">
            <v>สพม. เขต 15</v>
          </cell>
        </row>
        <row r="201">
          <cell r="J201" t="str">
            <v>สพม. เขต 16</v>
          </cell>
        </row>
        <row r="202">
          <cell r="J202" t="str">
            <v>สพม. เขต 17</v>
          </cell>
        </row>
        <row r="203">
          <cell r="J203" t="str">
            <v>สพม. เขต 18</v>
          </cell>
        </row>
        <row r="204">
          <cell r="J204" t="str">
            <v>สพม. เขต 19</v>
          </cell>
        </row>
        <row r="205">
          <cell r="J205" t="str">
            <v>สพม. เขต 20</v>
          </cell>
        </row>
        <row r="206">
          <cell r="J206" t="str">
            <v>สพม. เขต 21</v>
          </cell>
        </row>
        <row r="207">
          <cell r="J207" t="str">
            <v>สพม. เขต 22</v>
          </cell>
        </row>
        <row r="208">
          <cell r="J208" t="str">
            <v>สพม. เขต 23</v>
          </cell>
        </row>
        <row r="209">
          <cell r="J209" t="str">
            <v>สพม. เขต 24</v>
          </cell>
        </row>
        <row r="210">
          <cell r="J210" t="str">
            <v>สพม. เขต 25</v>
          </cell>
        </row>
        <row r="211">
          <cell r="J211" t="str">
            <v>สพม. เขต 26</v>
          </cell>
        </row>
        <row r="212">
          <cell r="J212" t="str">
            <v>สพม. เขต 27</v>
          </cell>
        </row>
        <row r="213">
          <cell r="J213" t="str">
            <v>สพม. เขต 28</v>
          </cell>
        </row>
        <row r="214">
          <cell r="J214" t="str">
            <v>สพม. เขต 29</v>
          </cell>
        </row>
        <row r="215">
          <cell r="J215" t="str">
            <v>สพม. เขต 30</v>
          </cell>
        </row>
        <row r="216">
          <cell r="J216" t="str">
            <v>สพม. เขต 31</v>
          </cell>
        </row>
        <row r="217">
          <cell r="J217" t="str">
            <v>สพม. เขต 32</v>
          </cell>
        </row>
        <row r="218">
          <cell r="J218" t="str">
            <v>สพม. เขต 33</v>
          </cell>
        </row>
        <row r="219">
          <cell r="J219" t="str">
            <v>สพม. เขต 34</v>
          </cell>
        </row>
        <row r="220">
          <cell r="J220" t="str">
            <v>สพม. เขต 35</v>
          </cell>
        </row>
        <row r="221">
          <cell r="J221" t="str">
            <v>สพม. เขต 36</v>
          </cell>
        </row>
        <row r="222">
          <cell r="J222" t="str">
            <v>สพม. เขต 37</v>
          </cell>
        </row>
        <row r="223">
          <cell r="J223" t="str">
            <v>สพม. เขต 38</v>
          </cell>
        </row>
        <row r="224">
          <cell r="J224" t="str">
            <v>สพม. เขต 39</v>
          </cell>
        </row>
        <row r="225">
          <cell r="J225" t="str">
            <v>สพม. เขต 40</v>
          </cell>
        </row>
        <row r="226">
          <cell r="J226" t="str">
            <v>สพม. เขต 41</v>
          </cell>
        </row>
        <row r="227">
          <cell r="J227" t="str">
            <v>สพม. เขต 42</v>
          </cell>
        </row>
        <row r="228">
          <cell r="J228" t="str">
            <v>สพฐ.</v>
          </cell>
        </row>
        <row r="229">
          <cell r="J229" t="str">
            <v>โรงเรียน</v>
          </cell>
        </row>
        <row r="230">
          <cell r="J230" t="str">
            <v>หน่วยงานอื่น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อธิบาย"/>
      <sheetName val="อส(ผบ)"/>
      <sheetName val="อส(ผบ) 38 ข.(5)"/>
      <sheetName val="อส(ศน)"/>
      <sheetName val="อส38ค(2)"/>
      <sheetName val="อส38ค(รร)"/>
      <sheetName val="อส38ค(เกินกรอบ)"/>
      <sheetName val="Sheet1"/>
      <sheetName val="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...................................</v>
          </cell>
          <cell r="O2" t="str">
            <v>เจ้าหน้าที่บริหารการศึกษาขั้นพื้นฐาน</v>
          </cell>
          <cell r="P2" t="str">
            <v>ศึกษานิเทศก์</v>
          </cell>
          <cell r="S2" t="str">
            <v>นักจัดการงานทั่วไป</v>
          </cell>
          <cell r="T2" t="str">
            <v>นักวิชาการเงินและบัญชี</v>
          </cell>
          <cell r="AF2" t="str">
            <v>อ 1</v>
          </cell>
        </row>
        <row r="3">
          <cell r="B3" t="str">
            <v>ประถมศึกษากระบี่</v>
          </cell>
          <cell r="O3" t="str">
            <v>ผู้ช่วยผู้อำนวยการสำนักงานเขตพื้นที่การศึกษา</v>
          </cell>
          <cell r="S3" t="str">
            <v>นักวิชาการศึกษา</v>
          </cell>
          <cell r="T3" t="str">
            <v>เจ้าพนักงานการเงินและบัญชี</v>
          </cell>
          <cell r="AF3" t="str">
            <v>อ 2</v>
          </cell>
        </row>
        <row r="4">
          <cell r="B4" t="str">
            <v>ประถมศึกษากรุงเทพมหานคร</v>
          </cell>
          <cell r="S4" t="str">
            <v>นักประชาสัมพันธ์</v>
          </cell>
          <cell r="T4" t="str">
            <v>เจ้าพนักงานพัสดุ</v>
          </cell>
          <cell r="AF4" t="str">
            <v>อ 3</v>
          </cell>
        </row>
        <row r="5">
          <cell r="B5" t="str">
            <v>ประถมศึกษากาญจนบุรี เขต 1</v>
          </cell>
          <cell r="S5" t="str">
            <v>นักทรัพยากรบุคคล</v>
          </cell>
          <cell r="AF5" t="str">
            <v>อ 4</v>
          </cell>
        </row>
        <row r="6">
          <cell r="B6" t="str">
            <v>ประถมศึกษากาญจนบุรี เขต 2</v>
          </cell>
          <cell r="S6" t="str">
            <v>นักวิชาการเงินและบัญชี</v>
          </cell>
          <cell r="AF6" t="str">
            <v>อ 5</v>
          </cell>
        </row>
        <row r="7">
          <cell r="B7" t="str">
            <v>ประถมศึกษากาญจนบุรี เขต 3</v>
          </cell>
          <cell r="S7" t="str">
            <v>นักวิชาการพัสดุ</v>
          </cell>
          <cell r="AF7" t="str">
            <v>อ 6</v>
          </cell>
        </row>
        <row r="8">
          <cell r="B8" t="str">
            <v>ประถมศึกษากาญจนบุรี เขต 4</v>
          </cell>
          <cell r="S8" t="str">
            <v>นักวิชาการตรวจสอบภายใน</v>
          </cell>
          <cell r="AF8" t="str">
            <v>อ 7</v>
          </cell>
        </row>
        <row r="9">
          <cell r="B9" t="str">
            <v>ประถมศึกษากาฬสินธุ์ เขต 1</v>
          </cell>
          <cell r="S9" t="str">
            <v>นักวิเคราะห์นโยบายและแผน</v>
          </cell>
          <cell r="AF9" t="str">
            <v>อ 8</v>
          </cell>
        </row>
        <row r="10">
          <cell r="B10" t="str">
            <v>ประถมศึกษากาฬสินธุ์ เขต 2</v>
          </cell>
          <cell r="S10" t="str">
            <v>นักวิชาการคอมพิวเตอร์</v>
          </cell>
          <cell r="AF10" t="str">
            <v>อ 9</v>
          </cell>
        </row>
        <row r="11">
          <cell r="B11" t="str">
            <v>ประถมศึกษากาฬสินธุ์ เขต 3</v>
          </cell>
          <cell r="S11" t="str">
            <v>นิติกร</v>
          </cell>
          <cell r="AF11" t="str">
            <v>อ 10</v>
          </cell>
        </row>
        <row r="12">
          <cell r="B12" t="str">
            <v>ประถมศึกษากำแพงเพชร เขต 1</v>
          </cell>
          <cell r="S12" t="str">
            <v>เจ้าพนักงานธุรการ</v>
          </cell>
          <cell r="AF12" t="str">
            <v>อ 11</v>
          </cell>
        </row>
        <row r="13">
          <cell r="B13" t="str">
            <v>ประถมศึกษากำแพงเพชร เขต 2</v>
          </cell>
          <cell r="S13" t="str">
            <v>เจ้าพนักงานการเงินและบัญชี</v>
          </cell>
          <cell r="AF13" t="str">
            <v>อ 12</v>
          </cell>
        </row>
        <row r="14">
          <cell r="B14" t="str">
            <v>ประถมศึกษาขอนแก่น เขต 1</v>
          </cell>
          <cell r="S14" t="str">
            <v>เจ้าพนักงานพัสดุ</v>
          </cell>
          <cell r="AF14" t="str">
            <v>อ 13</v>
          </cell>
        </row>
        <row r="15">
          <cell r="B15" t="str">
            <v>ประถมศึกษาขอนแก่น เขต 2</v>
          </cell>
          <cell r="S15" t="str">
            <v>นายช่างเทคนิค</v>
          </cell>
          <cell r="AF15" t="str">
            <v>อ 14</v>
          </cell>
        </row>
        <row r="16">
          <cell r="B16" t="str">
            <v>ประถมศึกษาขอนแก่น เขต 3</v>
          </cell>
          <cell r="AF16" t="str">
            <v>อ 15</v>
          </cell>
        </row>
        <row r="17">
          <cell r="B17" t="str">
            <v>ประถมศึกษาขอนแก่น เขต 4</v>
          </cell>
          <cell r="AF17" t="str">
            <v>อ 16</v>
          </cell>
        </row>
        <row r="18">
          <cell r="B18" t="str">
            <v>ประถมศึกษาขอนแก่น เขต 5</v>
          </cell>
          <cell r="AF18" t="str">
            <v>อ 17</v>
          </cell>
        </row>
        <row r="19">
          <cell r="B19" t="str">
            <v>ประถมศึกษาจันทบุรี เขต 1</v>
          </cell>
          <cell r="AF19" t="str">
            <v>อ 18</v>
          </cell>
        </row>
        <row r="20">
          <cell r="B20" t="str">
            <v>ประถมศึกษาจันทบุรี เขต 2</v>
          </cell>
          <cell r="AF20" t="str">
            <v>อ 19</v>
          </cell>
        </row>
        <row r="21">
          <cell r="B21" t="str">
            <v>ประถมศึกษาฉะเชิงเทรา เขต 1</v>
          </cell>
          <cell r="AF21" t="str">
            <v>อ 20</v>
          </cell>
        </row>
        <row r="22">
          <cell r="B22" t="str">
            <v>ประถมศึกษาฉะเชิงเทรา เขต 2</v>
          </cell>
          <cell r="AF22" t="str">
            <v>อ 21</v>
          </cell>
        </row>
        <row r="23">
          <cell r="B23" t="str">
            <v>ประถมศึกษาชลบุรี เขต 1</v>
          </cell>
          <cell r="AF23" t="str">
            <v>อ 22</v>
          </cell>
        </row>
        <row r="24">
          <cell r="B24" t="str">
            <v>ประถมศึกษาชลบุรี เขต 2</v>
          </cell>
          <cell r="AF24" t="str">
            <v>อ 23</v>
          </cell>
        </row>
        <row r="25">
          <cell r="B25" t="str">
            <v>ประถมศึกษาชลบุรี เขต 3</v>
          </cell>
          <cell r="AF25" t="str">
            <v>อ 24</v>
          </cell>
        </row>
        <row r="26">
          <cell r="B26" t="str">
            <v>ประถมศึกษาชัยนาท</v>
          </cell>
          <cell r="AF26" t="str">
            <v>อ 25</v>
          </cell>
        </row>
        <row r="27">
          <cell r="B27" t="str">
            <v>ประถมศึกษาชัยภูมิ เขต 1</v>
          </cell>
          <cell r="AF27" t="str">
            <v>อ 26</v>
          </cell>
        </row>
        <row r="28">
          <cell r="B28" t="str">
            <v>ประถมศึกษาชัยภูมิ เขต 2</v>
          </cell>
          <cell r="AF28" t="str">
            <v>อ 27</v>
          </cell>
        </row>
        <row r="29">
          <cell r="B29" t="str">
            <v>ประถมศึกษาชัยภูมิ เขต 3</v>
          </cell>
          <cell r="AF29" t="str">
            <v>อ 28</v>
          </cell>
        </row>
        <row r="30">
          <cell r="B30" t="str">
            <v>ประถมศึกษาชุมพร เขต 1</v>
          </cell>
          <cell r="AF30" t="str">
            <v>อ 29</v>
          </cell>
        </row>
        <row r="31">
          <cell r="B31" t="str">
            <v>ประถมศึกษาชุมพร เขต 2</v>
          </cell>
          <cell r="AF31" t="str">
            <v>อ 30</v>
          </cell>
        </row>
        <row r="32">
          <cell r="B32" t="str">
            <v>ประถมศึกษาเชียงราย เขต 1</v>
          </cell>
          <cell r="AF32" t="str">
            <v>อ 31</v>
          </cell>
        </row>
        <row r="33">
          <cell r="B33" t="str">
            <v>ประถมศึกษาเชียงราย เขต 2</v>
          </cell>
          <cell r="AF33" t="str">
            <v>อ 32</v>
          </cell>
        </row>
        <row r="34">
          <cell r="B34" t="str">
            <v>ประถมศึกษาเชียงราย เขต 3</v>
          </cell>
          <cell r="AF34" t="str">
            <v>อ 33</v>
          </cell>
        </row>
        <row r="35">
          <cell r="B35" t="str">
            <v>ประถมศึกษาเชียงราย เขต 4</v>
          </cell>
          <cell r="AF35" t="str">
            <v>อ 34</v>
          </cell>
        </row>
        <row r="36">
          <cell r="B36" t="str">
            <v>ประถมศึกษาเชียงใหม่ เขต 1</v>
          </cell>
          <cell r="AF36" t="str">
            <v>อ 35</v>
          </cell>
        </row>
        <row r="37">
          <cell r="B37" t="str">
            <v>ประถมศึกษาเชียงใหม่ เขต 2</v>
          </cell>
          <cell r="AF37" t="str">
            <v>อ 36</v>
          </cell>
        </row>
        <row r="38">
          <cell r="B38" t="str">
            <v>ประถมศึกษาเชียงใหม่ เขต 3</v>
          </cell>
          <cell r="AF38" t="str">
            <v>อ 37</v>
          </cell>
        </row>
        <row r="39">
          <cell r="B39" t="str">
            <v>ประถมศึกษาเชียงใหม่ เขต 4</v>
          </cell>
          <cell r="AF39" t="str">
            <v>อ 38</v>
          </cell>
        </row>
        <row r="40">
          <cell r="B40" t="str">
            <v>ประถมศึกษาเชียงใหม่ เขต 5</v>
          </cell>
          <cell r="AF40" t="str">
            <v>อ 39</v>
          </cell>
        </row>
        <row r="41">
          <cell r="B41" t="str">
            <v>ประถมศึกษาเชียงใหม่ เขต 6</v>
          </cell>
          <cell r="AF41" t="str">
            <v>อ 40</v>
          </cell>
        </row>
        <row r="42">
          <cell r="B42" t="str">
            <v>ประถมศึกษาตรัง เขต 1</v>
          </cell>
          <cell r="AF42" t="str">
            <v>อ 41</v>
          </cell>
        </row>
        <row r="43">
          <cell r="B43" t="str">
            <v>ประถมศึกษาตรัง เขต 2</v>
          </cell>
          <cell r="AF43" t="str">
            <v>อ 42</v>
          </cell>
        </row>
        <row r="44">
          <cell r="B44" t="str">
            <v>ประถมศึกษาตราด</v>
          </cell>
          <cell r="AF44" t="str">
            <v>อ 43</v>
          </cell>
        </row>
        <row r="45">
          <cell r="B45" t="str">
            <v>ประถมศึกษาตาก เขต 1</v>
          </cell>
          <cell r="AF45" t="str">
            <v>อ 44</v>
          </cell>
        </row>
        <row r="46">
          <cell r="B46" t="str">
            <v>ประถมศึกษาตาก เขต 2</v>
          </cell>
          <cell r="AF46" t="str">
            <v>อ 45</v>
          </cell>
        </row>
        <row r="47">
          <cell r="B47" t="str">
            <v>ประถมศึกษานครนายก</v>
          </cell>
          <cell r="AF47" t="str">
            <v>อ 46</v>
          </cell>
        </row>
        <row r="48">
          <cell r="B48" t="str">
            <v>ประถมศึกษานครปฐม เขต 1</v>
          </cell>
          <cell r="AF48" t="str">
            <v>อ 47</v>
          </cell>
        </row>
        <row r="49">
          <cell r="B49" t="str">
            <v>ประถมศึกษานครปฐม เขต 2</v>
          </cell>
          <cell r="AF49" t="str">
            <v>อ 48</v>
          </cell>
        </row>
        <row r="50">
          <cell r="B50" t="str">
            <v>ประถมศึกษานครพนม เขต 1</v>
          </cell>
          <cell r="AF50" t="str">
            <v>อ 49</v>
          </cell>
        </row>
        <row r="51">
          <cell r="B51" t="str">
            <v>ประถมศึกษานครพนม เขต 2</v>
          </cell>
          <cell r="AF51" t="str">
            <v>อ 50</v>
          </cell>
        </row>
        <row r="52">
          <cell r="B52" t="str">
            <v>ประถมศึกษานครราชสีมา เขต 1</v>
          </cell>
          <cell r="AF52" t="str">
            <v>อ 51</v>
          </cell>
        </row>
        <row r="53">
          <cell r="B53" t="str">
            <v>ประถมศึกษานครราชสีมา เขต 2</v>
          </cell>
          <cell r="AF53" t="str">
            <v>อ 52</v>
          </cell>
        </row>
        <row r="54">
          <cell r="B54" t="str">
            <v>ประถมศึกษานครราชสีมา เขต 3</v>
          </cell>
          <cell r="AF54" t="str">
            <v>อ 53</v>
          </cell>
        </row>
        <row r="55">
          <cell r="B55" t="str">
            <v>ประถมศึกษานครราชสีมา เขต 4</v>
          </cell>
          <cell r="AF55" t="str">
            <v>อ 54</v>
          </cell>
        </row>
        <row r="56">
          <cell r="B56" t="str">
            <v>ประถมศึกษานครราชสีมา เขต 5</v>
          </cell>
          <cell r="AF56" t="str">
            <v>อ 55</v>
          </cell>
        </row>
        <row r="57">
          <cell r="B57" t="str">
            <v>ประถมศึกษานครราชสีมา เขต 6</v>
          </cell>
          <cell r="AF57" t="str">
            <v>อ 56</v>
          </cell>
        </row>
        <row r="58">
          <cell r="B58" t="str">
            <v>ประถมศึกษานครราชสีมา เขต 7</v>
          </cell>
          <cell r="AF58" t="str">
            <v>อ 57</v>
          </cell>
        </row>
        <row r="59">
          <cell r="B59" t="str">
            <v>ประถมศึกษานครศรีธรรมราช เขต 1</v>
          </cell>
          <cell r="AF59" t="str">
            <v>อ 58</v>
          </cell>
        </row>
        <row r="60">
          <cell r="B60" t="str">
            <v>ประถมศึกษานครศรีธรรมราช เขต 2</v>
          </cell>
          <cell r="AF60" t="str">
            <v>อ 59</v>
          </cell>
        </row>
        <row r="61">
          <cell r="B61" t="str">
            <v>ประถมศึกษานครศรีธรรมราช เขต 3</v>
          </cell>
          <cell r="AF61" t="str">
            <v>อ 60</v>
          </cell>
        </row>
        <row r="62">
          <cell r="B62" t="str">
            <v>ประถมศึกษานครศรีธรรมราช เขต 4</v>
          </cell>
          <cell r="AF62" t="str">
            <v>อ 61</v>
          </cell>
        </row>
        <row r="63">
          <cell r="B63" t="str">
            <v>ประถมศึกษานครสวรรค์ เขต 1</v>
          </cell>
          <cell r="AF63" t="str">
            <v>อ 62</v>
          </cell>
        </row>
        <row r="64">
          <cell r="B64" t="str">
            <v>ประถมศึกษานครสวรรค์ เขต 2</v>
          </cell>
          <cell r="AF64" t="str">
            <v>อ 63</v>
          </cell>
        </row>
        <row r="65">
          <cell r="B65" t="str">
            <v>ประถมศึกษานครสวรรค์ เขต 3</v>
          </cell>
          <cell r="AF65" t="str">
            <v>อ 64</v>
          </cell>
        </row>
        <row r="66">
          <cell r="B66" t="str">
            <v>ประถมศึกษานนทบุรี เขต 1</v>
          </cell>
          <cell r="AF66" t="str">
            <v>อ 65</v>
          </cell>
        </row>
        <row r="67">
          <cell r="B67" t="str">
            <v>ประถมศึกษานนทบุรี เขต 2</v>
          </cell>
          <cell r="AF67" t="str">
            <v>อ 66</v>
          </cell>
        </row>
        <row r="68">
          <cell r="B68" t="str">
            <v>ประถมศึกษานราธิวาส เขต 1</v>
          </cell>
          <cell r="AF68" t="str">
            <v>อ 67</v>
          </cell>
        </row>
        <row r="69">
          <cell r="B69" t="str">
            <v>ประถมศึกษานราธิวาส เขต 2</v>
          </cell>
          <cell r="AF69" t="str">
            <v>อ 68</v>
          </cell>
        </row>
        <row r="70">
          <cell r="B70" t="str">
            <v>ประถมศึกษานราธิวาส เขต 3</v>
          </cell>
          <cell r="AF70" t="str">
            <v>อ 69</v>
          </cell>
        </row>
        <row r="71">
          <cell r="B71" t="str">
            <v>ประถมศึกษาน่าน เขต 1</v>
          </cell>
          <cell r="AF71" t="str">
            <v>อ 70</v>
          </cell>
        </row>
        <row r="72">
          <cell r="B72" t="str">
            <v>ประถมศึกษาน่าน เขต 2</v>
          </cell>
          <cell r="AF72" t="str">
            <v>อ 71</v>
          </cell>
        </row>
        <row r="73">
          <cell r="B73" t="str">
            <v>ประถมศึกษาบึงกาฬ</v>
          </cell>
          <cell r="AF73" t="str">
            <v>อ 72</v>
          </cell>
        </row>
        <row r="74">
          <cell r="B74" t="str">
            <v>ประถมศึกษาบุรีรัมย์ เขต 1</v>
          </cell>
          <cell r="AF74" t="str">
            <v>อ...</v>
          </cell>
        </row>
        <row r="75">
          <cell r="B75" t="str">
            <v>ประถมศึกษาบุรีรัมย์ เขต 2</v>
          </cell>
          <cell r="AF75" t="str">
            <v/>
          </cell>
        </row>
        <row r="76">
          <cell r="B76" t="str">
            <v>ประถมศึกษาบุรีรัมย์ เขต 3</v>
          </cell>
        </row>
        <row r="77">
          <cell r="B77" t="str">
            <v>ประถมศึกษาบุรีรัมย์ เขต 4</v>
          </cell>
        </row>
        <row r="78">
          <cell r="B78" t="str">
            <v>ประถมศึกษาปทุมธานี เขต 1</v>
          </cell>
        </row>
        <row r="79">
          <cell r="B79" t="str">
            <v>ประถมศึกษาปทุมธานี เขต 2</v>
          </cell>
        </row>
        <row r="80">
          <cell r="B80" t="str">
            <v>ประถมศึกษาประจวบคีรีขันธ์ เขต 1</v>
          </cell>
        </row>
        <row r="81">
          <cell r="B81" t="str">
            <v>ประถมศึกษาประจวบคีรีขันธ์ เขต 2</v>
          </cell>
        </row>
        <row r="82">
          <cell r="B82" t="str">
            <v>ประถมศึกษาปราจีนบุรี เขต 1</v>
          </cell>
        </row>
        <row r="83">
          <cell r="B83" t="str">
            <v>ประถมศึกษาปราจีนบุรี เขต 2</v>
          </cell>
        </row>
        <row r="84">
          <cell r="B84" t="str">
            <v>ประถมศึกษาปัตตานี เขต 1</v>
          </cell>
        </row>
        <row r="85">
          <cell r="B85" t="str">
            <v>ประถมศึกษาปัตตานี เขต 2</v>
          </cell>
        </row>
        <row r="86">
          <cell r="B86" t="str">
            <v>ประถมศึกษาปัตตานี เขต 3</v>
          </cell>
        </row>
        <row r="87">
          <cell r="B87" t="str">
            <v>ประถมศึกษาพระนครศรีอยุธยา เขต 1</v>
          </cell>
        </row>
        <row r="88">
          <cell r="B88" t="str">
            <v>ประถมศึกษาพระนครศรีอยุธยา เขต 2</v>
          </cell>
        </row>
        <row r="89">
          <cell r="B89" t="str">
            <v>ประถมศึกษาพะเยา เขต 1</v>
          </cell>
        </row>
        <row r="90">
          <cell r="B90" t="str">
            <v>ประถมศึกษาพะเยา เขต 2</v>
          </cell>
        </row>
        <row r="91">
          <cell r="B91" t="str">
            <v>ประถมศึกษาพังงา</v>
          </cell>
        </row>
        <row r="92">
          <cell r="B92" t="str">
            <v>ประถมศึกษาพัทลุง เขต 1</v>
          </cell>
        </row>
        <row r="93">
          <cell r="B93" t="str">
            <v>ประถมศึกษาพัทลุง เขต 2</v>
          </cell>
        </row>
        <row r="94">
          <cell r="B94" t="str">
            <v>ประถมศึกษาพิจิตร เขต 1</v>
          </cell>
        </row>
        <row r="95">
          <cell r="B95" t="str">
            <v>ประถมศึกษาพิจิตร เขต 2</v>
          </cell>
        </row>
        <row r="96">
          <cell r="B96" t="str">
            <v>ประถมศึกษาพิษณุโลก เขต 1</v>
          </cell>
        </row>
        <row r="97">
          <cell r="B97" t="str">
            <v>ประถมศึกษาพิษณุโลก เขต 2</v>
          </cell>
        </row>
        <row r="98">
          <cell r="B98" t="str">
            <v>ประถมศึกษาพิษณุโลก เขต 3</v>
          </cell>
        </row>
        <row r="99">
          <cell r="B99" t="str">
            <v>ประถมศึกษาเพชรบุรี เขต 1</v>
          </cell>
        </row>
        <row r="100">
          <cell r="B100" t="str">
            <v>ประถมศึกษาเพชรบุรี เขต 2</v>
          </cell>
        </row>
        <row r="101">
          <cell r="B101" t="str">
            <v>ประถมศึกษาเพชรบูรณ์ เขต 1</v>
          </cell>
        </row>
        <row r="102">
          <cell r="B102" t="str">
            <v>ประถมศึกษาเพชรบูรณ์ เขต 2</v>
          </cell>
        </row>
        <row r="103">
          <cell r="B103" t="str">
            <v>ประถมศึกษาเพชรบูรณ์ เขต 3</v>
          </cell>
        </row>
        <row r="104">
          <cell r="B104" t="str">
            <v>ประถมศึกษาแพร่ เขต 1</v>
          </cell>
        </row>
        <row r="105">
          <cell r="B105" t="str">
            <v>ประถมศึกษาแพร่ เขต 2</v>
          </cell>
        </row>
        <row r="106">
          <cell r="B106" t="str">
            <v>ประถมศึกษาภูเก็ต</v>
          </cell>
        </row>
        <row r="107">
          <cell r="B107" t="str">
            <v>ประถมศึกษามหาสารคาม เขต 1</v>
          </cell>
        </row>
        <row r="108">
          <cell r="B108" t="str">
            <v>ประถมศึกษามหาสารคาม เขต 2</v>
          </cell>
        </row>
        <row r="109">
          <cell r="B109" t="str">
            <v>ประถมศึกษามหาสารคาม เขต 3</v>
          </cell>
        </row>
        <row r="110">
          <cell r="B110" t="str">
            <v>ประถมศึกษามุกดาหาร</v>
          </cell>
        </row>
        <row r="111">
          <cell r="B111" t="str">
            <v>ประถมศึกษาแม่ฮ่องสอน เขต 1</v>
          </cell>
        </row>
        <row r="112">
          <cell r="B112" t="str">
            <v>ประถมศึกษาแม่ฮ่องสอน เขต 2</v>
          </cell>
        </row>
        <row r="113">
          <cell r="B113" t="str">
            <v>ประถมศึกษายโสธร เขต 1</v>
          </cell>
        </row>
        <row r="114">
          <cell r="B114" t="str">
            <v>ประถมศึกษายโสธร เขต 2</v>
          </cell>
        </row>
        <row r="115">
          <cell r="B115" t="str">
            <v>ประถมศึกษายะลา เขต 1</v>
          </cell>
        </row>
        <row r="116">
          <cell r="B116" t="str">
            <v>ประถมศึกษายะลา เขต 2</v>
          </cell>
        </row>
        <row r="117">
          <cell r="B117" t="str">
            <v>ประถมศึกษายะลา เขต 3</v>
          </cell>
        </row>
        <row r="118">
          <cell r="B118" t="str">
            <v>ประถมศึกษาร้อยเอ็ด เขต 1</v>
          </cell>
        </row>
        <row r="119">
          <cell r="B119" t="str">
            <v>ประถมศึกษาร้อยเอ็ด เขต 2</v>
          </cell>
        </row>
        <row r="120">
          <cell r="B120" t="str">
            <v>ประถมศึกษาร้อยเอ็ด เขต 3</v>
          </cell>
        </row>
        <row r="121">
          <cell r="B121" t="str">
            <v>ประถมศึกษาระนอง</v>
          </cell>
        </row>
        <row r="122">
          <cell r="B122" t="str">
            <v>ประถมศึกษาระยอง เขต 1</v>
          </cell>
        </row>
        <row r="123">
          <cell r="B123" t="str">
            <v>ประถมศึกษาระยอง เขต 2</v>
          </cell>
        </row>
        <row r="124">
          <cell r="B124" t="str">
            <v>ประถมศึกษาราชบุรี เขต 1</v>
          </cell>
        </row>
        <row r="125">
          <cell r="B125" t="str">
            <v>ประถมศึกษาราชบุรี เขต 2</v>
          </cell>
        </row>
        <row r="126">
          <cell r="B126" t="str">
            <v>ประถมศึกษาลพบุรี เขต 1</v>
          </cell>
        </row>
        <row r="127">
          <cell r="B127" t="str">
            <v>ประถมศึกษาลพบุรี เขต 2</v>
          </cell>
        </row>
        <row r="128">
          <cell r="B128" t="str">
            <v>ประถมศึกษาลำปาง เขต 1</v>
          </cell>
        </row>
        <row r="129">
          <cell r="B129" t="str">
            <v>ประถมศึกษาลำปาง เขต 2</v>
          </cell>
        </row>
        <row r="130">
          <cell r="B130" t="str">
            <v>ประถมศึกษาลำปาง เขต 3</v>
          </cell>
        </row>
        <row r="131">
          <cell r="B131" t="str">
            <v>ประถมศึกษาลำพูน เขต 1</v>
          </cell>
        </row>
        <row r="132">
          <cell r="B132" t="str">
            <v>ประถมศึกษาลำพูน เขต 2</v>
          </cell>
        </row>
        <row r="133">
          <cell r="B133" t="str">
            <v>ประถมศึกษาเลย เขต 1</v>
          </cell>
        </row>
        <row r="134">
          <cell r="B134" t="str">
            <v>ประถมศึกษาเลย เขต 2</v>
          </cell>
        </row>
        <row r="135">
          <cell r="B135" t="str">
            <v>ประถมศึกษาเลย เขต 3</v>
          </cell>
        </row>
        <row r="136">
          <cell r="B136" t="str">
            <v>ประถมศึกษาศรีสะเกษ เขต 1</v>
          </cell>
        </row>
        <row r="137">
          <cell r="B137" t="str">
            <v>ประถมศึกษาศรีสะเกษ เขต 2</v>
          </cell>
        </row>
        <row r="138">
          <cell r="B138" t="str">
            <v>ประถมศึกษาศรีสะเกษ เขต 3</v>
          </cell>
        </row>
        <row r="139">
          <cell r="B139" t="str">
            <v>ประถมศึกษาศรีสะเกษ เขต 4</v>
          </cell>
        </row>
        <row r="140">
          <cell r="B140" t="str">
            <v>ประถมศึกษาสกลนคร เขต 1</v>
          </cell>
        </row>
        <row r="141">
          <cell r="B141" t="str">
            <v>ประถมศึกษาสกลนคร เขต 2</v>
          </cell>
        </row>
        <row r="142">
          <cell r="B142" t="str">
            <v>ประถมศึกษาสกลนคร เขต 3</v>
          </cell>
        </row>
        <row r="143">
          <cell r="B143" t="str">
            <v>ประถมศึกษาสงขลา เขต 1</v>
          </cell>
        </row>
        <row r="144">
          <cell r="B144" t="str">
            <v>ประถมศึกษาสงขลา เขต 2</v>
          </cell>
        </row>
        <row r="145">
          <cell r="B145" t="str">
            <v>ประถมศึกษาสงขลา เขต 3</v>
          </cell>
        </row>
        <row r="146">
          <cell r="B146" t="str">
            <v>ประถมศึกษาสตูล</v>
          </cell>
        </row>
        <row r="147">
          <cell r="B147" t="str">
            <v>ประถมศึกษาสมุทรปราการ เขต 1</v>
          </cell>
        </row>
        <row r="148">
          <cell r="B148" t="str">
            <v>ประถมศึกษาสมุทรปราการ เขต 2</v>
          </cell>
        </row>
        <row r="149">
          <cell r="B149" t="str">
            <v>ประถมศึกษาสมุทรสงคราม</v>
          </cell>
        </row>
        <row r="150">
          <cell r="B150" t="str">
            <v>ประถมศึกษาสมุทรสาคร</v>
          </cell>
        </row>
        <row r="151">
          <cell r="B151" t="str">
            <v>ประถมศึกษาสระแก้ว เขต 1</v>
          </cell>
        </row>
        <row r="152">
          <cell r="B152" t="str">
            <v>ประถมศึกษาสระแก้ว เขต 2</v>
          </cell>
        </row>
        <row r="153">
          <cell r="B153" t="str">
            <v>ประถมศึกษาสระบุรี เขต 1</v>
          </cell>
        </row>
        <row r="154">
          <cell r="B154" t="str">
            <v>ประถมศึกษาสระบุรี เขต 2</v>
          </cell>
        </row>
        <row r="155">
          <cell r="B155" t="str">
            <v>ประถมศึกษาสิงห์บุรี</v>
          </cell>
        </row>
        <row r="156">
          <cell r="B156" t="str">
            <v>ประถมศึกษาสุโขทัย เขต 1</v>
          </cell>
        </row>
        <row r="157">
          <cell r="B157" t="str">
            <v>ประถมศึกษาสุโขทัย เขต 2</v>
          </cell>
        </row>
        <row r="158">
          <cell r="B158" t="str">
            <v>ประถมศึกษาสุพรรณบุรี เขต 1</v>
          </cell>
        </row>
        <row r="159">
          <cell r="B159" t="str">
            <v>ประถมศึกษาสุพรรณบุรี เขต 2</v>
          </cell>
        </row>
        <row r="160">
          <cell r="B160" t="str">
            <v>ประถมศึกษาสุพรรณบุรี เขต 3</v>
          </cell>
        </row>
        <row r="161">
          <cell r="B161" t="str">
            <v>ประถมศึกษาสุราษฎร์ธานี เขต 1</v>
          </cell>
        </row>
        <row r="162">
          <cell r="B162" t="str">
            <v>ประถมศึกษาสุราษฎร์ธานี เขต 2</v>
          </cell>
        </row>
        <row r="163">
          <cell r="B163" t="str">
            <v>ประถมศึกษาสุราษฎร์ธานี เขต 3</v>
          </cell>
        </row>
        <row r="164">
          <cell r="B164" t="str">
            <v>ประถมศึกษาสุรินทร์ เขต 1</v>
          </cell>
        </row>
        <row r="165">
          <cell r="B165" t="str">
            <v>ประถมศึกษาสุรินทร์ เขต 2</v>
          </cell>
        </row>
        <row r="166">
          <cell r="B166" t="str">
            <v>ประถมศึกษาสุรินทร์ เขต 3</v>
          </cell>
        </row>
        <row r="167">
          <cell r="B167" t="str">
            <v>ประถมศึกษาหนองคาย เขต 1</v>
          </cell>
        </row>
        <row r="168">
          <cell r="B168" t="str">
            <v>ประถมศึกษาหนองคาย เขต 2</v>
          </cell>
        </row>
        <row r="169">
          <cell r="B169" t="str">
            <v>ประถมศึกษาหนองบัวลำภู เขต 1</v>
          </cell>
        </row>
        <row r="170">
          <cell r="B170" t="str">
            <v>ประถมศึกษาหนองบัวลำภู เขต 2</v>
          </cell>
        </row>
        <row r="171">
          <cell r="B171" t="str">
            <v>ประถมศึกษาอ่างทอง</v>
          </cell>
        </row>
        <row r="172">
          <cell r="B172" t="str">
            <v>ประถมศึกษาอำนาจเจริญ</v>
          </cell>
        </row>
        <row r="173">
          <cell r="B173" t="str">
            <v>ประถมศึกษาอุดรธานี เขต 1</v>
          </cell>
        </row>
        <row r="174">
          <cell r="B174" t="str">
            <v>ประถมศึกษาอุดรธานี เขต 2</v>
          </cell>
        </row>
        <row r="175">
          <cell r="B175" t="str">
            <v>ประถมศึกษาอุดรธานี เขต 3</v>
          </cell>
        </row>
        <row r="176">
          <cell r="B176" t="str">
            <v>ประถมศึกษาอุดรธานี เขต 4</v>
          </cell>
        </row>
        <row r="177">
          <cell r="B177" t="str">
            <v>ประถมศึกษาอุตรดิตถ์ เขต 1</v>
          </cell>
        </row>
        <row r="178">
          <cell r="B178" t="str">
            <v>ประถมศึกษาอุตรดิตถ์ เขต 2</v>
          </cell>
        </row>
        <row r="179">
          <cell r="B179" t="str">
            <v>ประถมศึกษาอุทัยธานี เขต 1</v>
          </cell>
        </row>
        <row r="180">
          <cell r="B180" t="str">
            <v>ประถมศึกษาอุทัยธานี เขต 2</v>
          </cell>
        </row>
        <row r="181">
          <cell r="B181" t="str">
            <v>ประถมศึกษาอุบลราชธานี เขต 1</v>
          </cell>
        </row>
        <row r="182">
          <cell r="B182" t="str">
            <v>ประถมศึกษาอุบลราชธานี เขต 2</v>
          </cell>
        </row>
        <row r="183">
          <cell r="B183" t="str">
            <v>ประถมศึกษาอุบลราชธานี เขต 3</v>
          </cell>
        </row>
        <row r="184">
          <cell r="B184" t="str">
            <v>ประถมศึกษาอุบลราชธานี เขต 4</v>
          </cell>
        </row>
        <row r="185">
          <cell r="B185" t="str">
            <v>ประถมศึกษาอุบลราชธานี เขต 5</v>
          </cell>
        </row>
        <row r="186">
          <cell r="B186" t="str">
            <v>มัธยมศึกษา เขต 1</v>
          </cell>
        </row>
        <row r="187">
          <cell r="B187" t="str">
            <v>มัธยมศึกษา เขต 2</v>
          </cell>
        </row>
        <row r="188">
          <cell r="B188" t="str">
            <v>มัธยมศึกษา เขต 3</v>
          </cell>
        </row>
        <row r="189">
          <cell r="B189" t="str">
            <v>มัธยมศึกษา เขต 4</v>
          </cell>
        </row>
        <row r="190">
          <cell r="B190" t="str">
            <v>มัธยมศึกษา เขต 5</v>
          </cell>
        </row>
        <row r="191">
          <cell r="B191" t="str">
            <v>มัธยมศึกษา เขต 6</v>
          </cell>
        </row>
        <row r="192">
          <cell r="B192" t="str">
            <v>มัธยมศึกษา เขต 7</v>
          </cell>
        </row>
        <row r="193">
          <cell r="B193" t="str">
            <v>มัธยมศึกษา เขต 8</v>
          </cell>
        </row>
        <row r="194">
          <cell r="B194" t="str">
            <v>มัธยมศึกษา เขต 9</v>
          </cell>
        </row>
        <row r="195">
          <cell r="B195" t="str">
            <v>มัธยมศึกษา เขต 10</v>
          </cell>
        </row>
        <row r="196">
          <cell r="B196" t="str">
            <v>มัธยมศึกษา เขต 11</v>
          </cell>
        </row>
        <row r="197">
          <cell r="B197" t="str">
            <v>มัธยมศึกษา เขต 12</v>
          </cell>
        </row>
        <row r="198">
          <cell r="B198" t="str">
            <v>มัธยมศึกษา เขต 13</v>
          </cell>
        </row>
        <row r="199">
          <cell r="B199" t="str">
            <v>มัธยมศึกษา เขต 14</v>
          </cell>
        </row>
        <row r="200">
          <cell r="B200" t="str">
            <v>มัธยมศึกษา เขต 15</v>
          </cell>
        </row>
        <row r="201">
          <cell r="B201" t="str">
            <v>มัธยมศึกษา เขต 16</v>
          </cell>
        </row>
        <row r="202">
          <cell r="B202" t="str">
            <v>มัธยมศึกษา เขต 17</v>
          </cell>
        </row>
        <row r="203">
          <cell r="B203" t="str">
            <v>มัธยมศึกษา เขต 18</v>
          </cell>
        </row>
        <row r="204">
          <cell r="B204" t="str">
            <v>มัธยมศึกษา เขต 19</v>
          </cell>
        </row>
        <row r="205">
          <cell r="B205" t="str">
            <v>มัธยมศึกษา เขต 20</v>
          </cell>
        </row>
        <row r="206">
          <cell r="B206" t="str">
            <v>มัธยมศึกษา เขต 21</v>
          </cell>
        </row>
        <row r="207">
          <cell r="B207" t="str">
            <v>มัธยมศึกษา เขต 22</v>
          </cell>
        </row>
        <row r="208">
          <cell r="B208" t="str">
            <v>มัธยมศึกษา เขต 23</v>
          </cell>
        </row>
        <row r="209">
          <cell r="B209" t="str">
            <v>มัธยมศึกษา เขต 24</v>
          </cell>
        </row>
        <row r="210">
          <cell r="B210" t="str">
            <v>มัธยมศึกษา เขต 25</v>
          </cell>
        </row>
        <row r="211">
          <cell r="B211" t="str">
            <v>มัธยมศึกษา เขต 26</v>
          </cell>
        </row>
        <row r="212">
          <cell r="B212" t="str">
            <v>มัธยมศึกษา เขต 27</v>
          </cell>
        </row>
        <row r="213">
          <cell r="B213" t="str">
            <v>มัธยมศึกษา เขต 28</v>
          </cell>
        </row>
        <row r="214">
          <cell r="B214" t="str">
            <v>มัธยมศึกษา เขต 29</v>
          </cell>
        </row>
        <row r="215">
          <cell r="B215" t="str">
            <v>มัธยมศึกษา เขต 30</v>
          </cell>
        </row>
        <row r="216">
          <cell r="B216" t="str">
            <v>มัธยมศึกษา เขต 31</v>
          </cell>
        </row>
        <row r="217">
          <cell r="B217" t="str">
            <v>มัธยมศึกษา เขต 32</v>
          </cell>
        </row>
        <row r="218">
          <cell r="B218" t="str">
            <v>มัธยมศึกษา เขต 33</v>
          </cell>
        </row>
        <row r="219">
          <cell r="B219" t="str">
            <v>มัธยมศึกษา เขต 34</v>
          </cell>
        </row>
        <row r="220">
          <cell r="B220" t="str">
            <v>มัธยมศึกษา เขต 35</v>
          </cell>
        </row>
        <row r="221">
          <cell r="B221" t="str">
            <v>มัธยมศึกษา เขต 36</v>
          </cell>
        </row>
        <row r="222">
          <cell r="B222" t="str">
            <v>มัธยมศึกษา เขต 37</v>
          </cell>
        </row>
        <row r="223">
          <cell r="B223" t="str">
            <v>มัธยมศึกษา เขต 38</v>
          </cell>
        </row>
        <row r="224">
          <cell r="B224" t="str">
            <v>มัธยมศึกษา เขต 39</v>
          </cell>
        </row>
        <row r="225">
          <cell r="B225" t="str">
            <v>มัธยมศึกษา เขต 40</v>
          </cell>
        </row>
        <row r="226">
          <cell r="B226" t="str">
            <v>มัธยมศึกษา เขต 41</v>
          </cell>
        </row>
        <row r="227">
          <cell r="B227" t="str">
            <v>มัธยมศึกษา เขต 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ตำแหน่ง"/>
      <sheetName val="เขต"/>
      <sheetName val="Sheet2"/>
      <sheetName val="l"/>
      <sheetName val="dropdow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เจ้าพนักงานการเงินและบัญชี</v>
          </cell>
          <cell r="B2" t="str">
            <v>ปฏิบัติงาน</v>
          </cell>
          <cell r="C2" t="str">
            <v>กลุ่มอำนวยการ</v>
          </cell>
        </row>
        <row r="3">
          <cell r="A3" t="str">
            <v>เจ้าพนักงานธุรการ</v>
          </cell>
          <cell r="B3" t="str">
            <v>ชำนาญงาน</v>
          </cell>
          <cell r="C3" t="str">
            <v>กลุ่มบริหารงานการเงินและสินทรัพย์</v>
          </cell>
        </row>
        <row r="4">
          <cell r="A4" t="str">
            <v>เจ้าพนักงานพัสดุ</v>
          </cell>
          <cell r="B4" t="str">
            <v>อาวุโส</v>
          </cell>
          <cell r="C4" t="str">
            <v>กลุ่มบริหารงานบุคคล</v>
          </cell>
        </row>
        <row r="5">
          <cell r="A5" t="str">
            <v>นักจัดการงานทั่วไป</v>
          </cell>
          <cell r="B5" t="str">
            <v>ปฏิบัติการ</v>
          </cell>
          <cell r="C5" t="str">
            <v>กลุ่มนโยบายและแผน</v>
          </cell>
        </row>
        <row r="6">
          <cell r="A6" t="str">
            <v>นักทรัพยากรบุคคล</v>
          </cell>
          <cell r="B6" t="str">
            <v>ชำนาญการ</v>
          </cell>
          <cell r="C6" t="str">
            <v>กลุ่มส่งเสริมการจัดการศึกษา</v>
          </cell>
        </row>
        <row r="7">
          <cell r="A7" t="str">
            <v>นักประชาสัมพันธ์</v>
          </cell>
          <cell r="B7" t="str">
            <v>ชำนาญการพิเศษ</v>
          </cell>
          <cell r="C7" t="str">
            <v>กลุ่มส่งเสริมสถานศึกษาเอกชน</v>
          </cell>
        </row>
        <row r="8">
          <cell r="A8" t="str">
            <v>นักวิเคราะห์นโยบายและแผน</v>
          </cell>
          <cell r="B8" t="str">
            <v>ปฏิบัติงาน/ชำนาญงาน</v>
          </cell>
          <cell r="C8" t="str">
            <v>กลุ่มนิเทศ ติดตาม และประเมินผลการจัดการศึกษา</v>
          </cell>
        </row>
        <row r="9">
          <cell r="A9" t="str">
            <v>นักวิชาการคอมพิวเตอร์</v>
          </cell>
          <cell r="B9" t="str">
            <v>ชำนาญงาน/อาวุโส</v>
          </cell>
          <cell r="C9" t="str">
            <v>กลุ่มตรวจสอบภายใน</v>
          </cell>
        </row>
        <row r="10">
          <cell r="A10" t="str">
            <v>นักวิชาการเงินและบัญชี</v>
          </cell>
          <cell r="B10" t="str">
            <v>ปฏิบัติการ/ชำนาญการ</v>
          </cell>
          <cell r="C10" t="str">
            <v>สถานศึกษา/โรงเรียน</v>
          </cell>
        </row>
        <row r="11">
          <cell r="A11" t="str">
            <v>นักวิชาการตรวจสอบภายใน</v>
          </cell>
          <cell r="B11" t="str">
            <v>ชำนาญการ/ชำนาญการพิเศษ</v>
          </cell>
        </row>
        <row r="12">
          <cell r="A12" t="str">
            <v>นักวิชาการพัสดุ</v>
          </cell>
        </row>
        <row r="13">
          <cell r="A13" t="str">
            <v>นักวิชาการศึกษา</v>
          </cell>
        </row>
        <row r="14">
          <cell r="A14" t="str">
            <v>นิติกร</v>
          </cell>
        </row>
      </sheetData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ิ่งที่ส่งมาด้วย 1"/>
      <sheetName val="สิ่งที่ส่งมาด้วย 2"/>
      <sheetName val="ไม่มีเงิน"/>
      <sheetName val="ลิงค์ชื่อ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ชี้แจง"/>
      <sheetName val="คปร-สพฐ 5 (สนง)"/>
      <sheetName val="คปร-สพฐ 1 (สนง)"/>
      <sheetName val="คปร-สพฐ 2 (สนง)"/>
      <sheetName val="คปร-สพฐ 8 (สนง)"/>
      <sheetName val="คปร-สพฐ 8"/>
      <sheetName val="L"/>
      <sheetName val="คปร-สพฐ 5 (สนง) (ตัวอย่าง)"/>
      <sheetName val="คปร-สพฐ 1 (สนง) (ตัวอย่าง)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M2" t="str">
            <v>ผู้อำนวยการสำนักงานเขตพื้นที่การศึกษา</v>
          </cell>
          <cell r="N2" t="str">
            <v>คศ.1</v>
          </cell>
          <cell r="O2" t="str">
            <v>ผู้บริหารการศึกษา</v>
          </cell>
        </row>
        <row r="3">
          <cell r="M3" t="str">
            <v>รองผู้อำนวยการสำนักงานเขตพื้นที่การศึกษา (โครงสร้าง)</v>
          </cell>
          <cell r="N3" t="str">
            <v>คศ.2</v>
          </cell>
          <cell r="O3" t="str">
            <v>บุคลากรทางการศึกษาอื่น</v>
          </cell>
        </row>
        <row r="4">
          <cell r="M4" t="str">
            <v>รองผู้อำนวยการสำนักงานเขตพื้นที่การศึกษา (ชั่วคราวและมีเงื่อนไข)</v>
          </cell>
          <cell r="N4" t="str">
            <v>คศ.3</v>
          </cell>
        </row>
        <row r="5">
          <cell r="M5" t="str">
            <v>ผู้ช่วยผู้อำนวยการสำนักงานเขตพื้นที่การศึกษา</v>
          </cell>
          <cell r="N5" t="str">
            <v>คศ.4</v>
          </cell>
        </row>
        <row r="6">
          <cell r="M6" t="str">
            <v>เจ้าหน้าที่บริหารการศึกษาขั้นพื้นฐาน</v>
          </cell>
          <cell r="N6" t="str">
            <v>คศ.5</v>
          </cell>
        </row>
        <row r="7">
          <cell r="M7" t="str">
            <v>ศึกษานิเทศก์</v>
          </cell>
          <cell r="N7" t="str">
            <v>ปฏิบัติการ</v>
          </cell>
        </row>
        <row r="8">
          <cell r="M8" t="str">
            <v>นักจัดการงานทั่วไป</v>
          </cell>
          <cell r="N8" t="str">
            <v>ชำนาญการ</v>
          </cell>
        </row>
        <row r="9">
          <cell r="M9" t="str">
            <v>นักวิชาการศึกษา</v>
          </cell>
          <cell r="N9" t="str">
            <v>ชำนาญการพิเศษ</v>
          </cell>
        </row>
        <row r="10">
          <cell r="M10" t="str">
            <v>นักประชาสัมพันธ์</v>
          </cell>
          <cell r="N10" t="str">
            <v>ปฏิบัติงาน</v>
          </cell>
        </row>
        <row r="11">
          <cell r="M11" t="str">
            <v>นักทรัพยากรบุคคล</v>
          </cell>
          <cell r="N11" t="str">
            <v>ชำนาญงาน</v>
          </cell>
        </row>
        <row r="12">
          <cell r="M12" t="str">
            <v>นักวิชาการเงินและบัญชี</v>
          </cell>
          <cell r="N12" t="str">
            <v>อาวุโส</v>
          </cell>
        </row>
        <row r="13">
          <cell r="M13" t="str">
            <v>นักวิชาการพัสดุ</v>
          </cell>
        </row>
        <row r="14">
          <cell r="M14" t="str">
            <v>นักวิชาการตรวจสอบภายใน</v>
          </cell>
        </row>
        <row r="15">
          <cell r="M15" t="str">
            <v>นักวิเคราะห์นโยบายและแผน</v>
          </cell>
        </row>
        <row r="16">
          <cell r="M16" t="str">
            <v>นักวิชาการคอมพิวเตอร์</v>
          </cell>
        </row>
        <row r="17">
          <cell r="M17" t="str">
            <v>นิติกร</v>
          </cell>
        </row>
        <row r="18">
          <cell r="M18" t="str">
            <v>เจ้าพนักงานธุรการ</v>
          </cell>
        </row>
        <row r="19">
          <cell r="M19" t="str">
            <v>เจ้าพนักงานการเงินและบัญชี</v>
          </cell>
        </row>
        <row r="20">
          <cell r="M20" t="str">
            <v>เจ้าพนักงานพัสดุ</v>
          </cell>
        </row>
      </sheetData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8ค(2)ไป ศธ"/>
      <sheetName val="D1"/>
      <sheetName val="D2"/>
      <sheetName val="จำนวน"/>
      <sheetName val="Sheet3"/>
      <sheetName val="Sheet6"/>
      <sheetName val="เหลือ(กลุ่ม)"/>
      <sheetName val="Sheet2"/>
    </sheetNames>
    <sheetDataSet>
      <sheetData sheetId="0">
        <row r="1">
          <cell r="M1" t="str">
            <v>สพท</v>
          </cell>
          <cell r="S1" t="str">
            <v>ศธจ.ศธภ</v>
          </cell>
        </row>
        <row r="2">
          <cell r="S2" t="str">
            <v>กระบี่</v>
          </cell>
        </row>
        <row r="3">
          <cell r="S3" t="str">
            <v>กรุงเทพมหานคร</v>
          </cell>
        </row>
        <row r="4">
          <cell r="S4" t="str">
            <v>กาญจนบุรี</v>
          </cell>
        </row>
        <row r="5">
          <cell r="S5" t="str">
            <v>กาฬสินธุ์</v>
          </cell>
        </row>
        <row r="6">
          <cell r="S6" t="str">
            <v>กำแพงเพชร</v>
          </cell>
        </row>
        <row r="7">
          <cell r="S7" t="str">
            <v>ขอนแก่น</v>
          </cell>
        </row>
        <row r="8">
          <cell r="S8" t="str">
            <v>จันทบุรี</v>
          </cell>
        </row>
        <row r="9">
          <cell r="S9" t="str">
            <v>ฉะเชิงเทรา</v>
          </cell>
        </row>
        <row r="10">
          <cell r="S10" t="str">
            <v>ชลบุรี</v>
          </cell>
        </row>
        <row r="11">
          <cell r="S11" t="str">
            <v>ชัยนาท</v>
          </cell>
        </row>
        <row r="12">
          <cell r="S12" t="str">
            <v>ชัยภูมิ</v>
          </cell>
        </row>
        <row r="13">
          <cell r="S13" t="str">
            <v>ชุมพร</v>
          </cell>
        </row>
        <row r="14">
          <cell r="S14" t="str">
            <v>เชียงราย</v>
          </cell>
        </row>
        <row r="15">
          <cell r="S15" t="str">
            <v>เชียงใหม่</v>
          </cell>
        </row>
        <row r="16">
          <cell r="S16" t="str">
            <v>ตรัง</v>
          </cell>
        </row>
        <row r="17">
          <cell r="S17" t="str">
            <v>ตราด</v>
          </cell>
        </row>
        <row r="18">
          <cell r="S18" t="str">
            <v>ตาก</v>
          </cell>
        </row>
        <row r="19">
          <cell r="S19" t="str">
            <v>นครนายก</v>
          </cell>
        </row>
        <row r="20">
          <cell r="S20" t="str">
            <v>นครปฐม</v>
          </cell>
        </row>
        <row r="21">
          <cell r="S21" t="str">
            <v>นครพนม</v>
          </cell>
        </row>
        <row r="22">
          <cell r="S22" t="str">
            <v>นครราชสีมา</v>
          </cell>
        </row>
        <row r="23">
          <cell r="S23" t="str">
            <v>นครศรีธรรมราช</v>
          </cell>
        </row>
        <row r="24">
          <cell r="S24" t="str">
            <v>นครสวรรค์</v>
          </cell>
        </row>
        <row r="25">
          <cell r="S25" t="str">
            <v>นนทบุรี</v>
          </cell>
        </row>
        <row r="26">
          <cell r="S26" t="str">
            <v>นราธิวาส</v>
          </cell>
        </row>
        <row r="27">
          <cell r="S27" t="str">
            <v>น่าน</v>
          </cell>
        </row>
        <row r="28">
          <cell r="S28" t="str">
            <v>บึงกาฬ</v>
          </cell>
        </row>
        <row r="29">
          <cell r="S29" t="str">
            <v>บุรีรัมย์</v>
          </cell>
        </row>
        <row r="30">
          <cell r="S30" t="str">
            <v>ปทุมธานี</v>
          </cell>
        </row>
        <row r="31">
          <cell r="S31" t="str">
            <v>ประจวบคีรีขันธ์</v>
          </cell>
        </row>
        <row r="32">
          <cell r="S32" t="str">
            <v>ปราจีนบุรี</v>
          </cell>
        </row>
        <row r="33">
          <cell r="S33" t="str">
            <v>ปัตตานี</v>
          </cell>
        </row>
        <row r="34">
          <cell r="S34" t="str">
            <v>พระนครศรีอยุธยา</v>
          </cell>
        </row>
        <row r="35">
          <cell r="S35" t="str">
            <v>พะเยา</v>
          </cell>
        </row>
        <row r="36">
          <cell r="S36" t="str">
            <v>พังงา</v>
          </cell>
        </row>
        <row r="37">
          <cell r="S37" t="str">
            <v>พัทลุง</v>
          </cell>
        </row>
        <row r="38">
          <cell r="S38" t="str">
            <v>พิจิตร</v>
          </cell>
        </row>
        <row r="39">
          <cell r="S39" t="str">
            <v>พิษณุโลก</v>
          </cell>
        </row>
        <row r="40">
          <cell r="S40" t="str">
            <v>เพชรบุรี</v>
          </cell>
        </row>
        <row r="41">
          <cell r="S41" t="str">
            <v>เพชรบูรณ์</v>
          </cell>
        </row>
        <row r="42">
          <cell r="S42" t="str">
            <v>แพร่</v>
          </cell>
        </row>
        <row r="43">
          <cell r="S43" t="str">
            <v>ภูเก็ต</v>
          </cell>
        </row>
        <row r="44">
          <cell r="S44" t="str">
            <v>มหาสารคาม</v>
          </cell>
        </row>
        <row r="45">
          <cell r="S45" t="str">
            <v>มุกดาหาร</v>
          </cell>
        </row>
        <row r="46">
          <cell r="S46" t="str">
            <v>แม่ฮ่องสอน</v>
          </cell>
        </row>
        <row r="47">
          <cell r="S47" t="str">
            <v>ยโสธร</v>
          </cell>
        </row>
        <row r="48">
          <cell r="S48" t="str">
            <v>ยะลา</v>
          </cell>
        </row>
        <row r="49">
          <cell r="S49" t="str">
            <v>ร้อยเอ็ด</v>
          </cell>
        </row>
        <row r="50">
          <cell r="S50" t="str">
            <v>ระนอง</v>
          </cell>
        </row>
        <row r="51">
          <cell r="S51" t="str">
            <v>ระยอง</v>
          </cell>
        </row>
        <row r="52">
          <cell r="S52" t="str">
            <v>ราชบุรี</v>
          </cell>
        </row>
        <row r="53">
          <cell r="S53" t="str">
            <v>ลพบุรี</v>
          </cell>
        </row>
        <row r="54">
          <cell r="S54" t="str">
            <v>ลำปาง</v>
          </cell>
        </row>
        <row r="55">
          <cell r="S55" t="str">
            <v>ลำพูน</v>
          </cell>
        </row>
        <row r="56">
          <cell r="S56" t="str">
            <v>เลย</v>
          </cell>
        </row>
        <row r="57">
          <cell r="S57" t="str">
            <v>ศรีสะเกษ</v>
          </cell>
        </row>
        <row r="58">
          <cell r="S58" t="str">
            <v>สกลนคร</v>
          </cell>
        </row>
        <row r="59">
          <cell r="S59" t="str">
            <v>สงขลา</v>
          </cell>
        </row>
        <row r="60">
          <cell r="S60" t="str">
            <v>สตูล</v>
          </cell>
        </row>
        <row r="61">
          <cell r="S61" t="str">
            <v>สมุทรปราการ</v>
          </cell>
        </row>
        <row r="62">
          <cell r="S62" t="str">
            <v>สมุทรสงคราม</v>
          </cell>
        </row>
        <row r="63">
          <cell r="S63" t="str">
            <v>สมุทรสาคร</v>
          </cell>
        </row>
        <row r="64">
          <cell r="S64" t="str">
            <v>สระแก้ว</v>
          </cell>
        </row>
        <row r="65">
          <cell r="S65" t="str">
            <v>สระบุรี</v>
          </cell>
        </row>
        <row r="66">
          <cell r="S66" t="str">
            <v>สิงห์บุรี</v>
          </cell>
        </row>
        <row r="67">
          <cell r="S67" t="str">
            <v>สุโขทัย</v>
          </cell>
        </row>
        <row r="68">
          <cell r="S68" t="str">
            <v>สุพรรณบุรี</v>
          </cell>
        </row>
        <row r="69">
          <cell r="S69" t="str">
            <v>สุราษฎร์ธานี</v>
          </cell>
        </row>
        <row r="70">
          <cell r="S70" t="str">
            <v>สุรินทร์</v>
          </cell>
        </row>
        <row r="71">
          <cell r="S71" t="str">
            <v>หนองคาย</v>
          </cell>
        </row>
        <row r="72">
          <cell r="S72" t="str">
            <v>หนองบัวลำภู</v>
          </cell>
        </row>
        <row r="73">
          <cell r="S73" t="str">
            <v>อ่างทอง</v>
          </cell>
        </row>
        <row r="74">
          <cell r="S74" t="str">
            <v>อำนาจเจริญ</v>
          </cell>
        </row>
        <row r="75">
          <cell r="S75" t="str">
            <v>อุดรธานี</v>
          </cell>
        </row>
        <row r="76">
          <cell r="S76" t="str">
            <v>อุตรดิตถ์</v>
          </cell>
        </row>
        <row r="77">
          <cell r="S77" t="str">
            <v>อุทัยธานี</v>
          </cell>
        </row>
        <row r="78">
          <cell r="S78" t="str">
            <v>อุบลราชธานี</v>
          </cell>
        </row>
        <row r="79">
          <cell r="S79" t="str">
            <v>ภาค 1</v>
          </cell>
        </row>
        <row r="80">
          <cell r="S80" t="str">
            <v>ภาค 2</v>
          </cell>
        </row>
        <row r="81">
          <cell r="S81" t="str">
            <v>ภาค 3</v>
          </cell>
        </row>
        <row r="82">
          <cell r="S82" t="str">
            <v>ภาค 4</v>
          </cell>
        </row>
        <row r="83">
          <cell r="S83" t="str">
            <v>ภาค 5</v>
          </cell>
        </row>
        <row r="84">
          <cell r="S84" t="str">
            <v>ภาค 6</v>
          </cell>
        </row>
        <row r="85">
          <cell r="S85" t="str">
            <v>ภาค 7</v>
          </cell>
        </row>
        <row r="86">
          <cell r="S86" t="str">
            <v>ภาค 8</v>
          </cell>
        </row>
        <row r="87">
          <cell r="S87" t="str">
            <v>ภาค 9</v>
          </cell>
        </row>
        <row r="88">
          <cell r="S88" t="str">
            <v>ภาค 10</v>
          </cell>
        </row>
        <row r="89">
          <cell r="S89" t="str">
            <v>ภาค 11</v>
          </cell>
        </row>
        <row r="90">
          <cell r="S90" t="str">
            <v>ภาค 12</v>
          </cell>
        </row>
        <row r="91">
          <cell r="S91" t="str">
            <v>ภาค 13</v>
          </cell>
        </row>
        <row r="92">
          <cell r="S92" t="str">
            <v>ภาค 14</v>
          </cell>
        </row>
        <row r="93">
          <cell r="S93" t="str">
            <v>ภาค 15</v>
          </cell>
        </row>
        <row r="94">
          <cell r="S94" t="str">
            <v>ภาค 16</v>
          </cell>
        </row>
        <row r="95">
          <cell r="S95" t="str">
            <v>ภาค 17</v>
          </cell>
        </row>
        <row r="96">
          <cell r="S96" t="str">
            <v>ภาค 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คศ.คปร.2"/>
      <sheetName val="กคศ.คปร.3"/>
      <sheetName val="กคศ.คปร.4(2)"/>
      <sheetName val="กคศ.คปร.5(2)"/>
      <sheetName val="รวม2"/>
      <sheetName val="รวม1"/>
      <sheetName val="Sheet1"/>
      <sheetName val="สรุปเกษียณ"/>
      <sheetName val="sumอัตรา"/>
      <sheetName val="province"/>
      <sheetName val="total"/>
      <sheetName val="กษ59จากฐาน"/>
      <sheetName val="sum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J2" t="str">
            <v>ไม่มีวิทยฐานะ</v>
          </cell>
          <cell r="N2" t="str">
            <v>คผช.</v>
          </cell>
        </row>
        <row r="3">
          <cell r="I3" t="str">
            <v>สพป.กระบี่</v>
          </cell>
          <cell r="J3" t="str">
            <v>ชำนาญการ</v>
          </cell>
          <cell r="N3" t="str">
            <v>คศ.1</v>
          </cell>
        </row>
        <row r="4">
          <cell r="I4" t="str">
            <v>สพป.กรุงเทพมหานคร</v>
          </cell>
          <cell r="J4" t="str">
            <v>ชำนาญการพิเศษ</v>
          </cell>
          <cell r="N4" t="str">
            <v>คศ.2</v>
          </cell>
        </row>
        <row r="5">
          <cell r="I5" t="str">
            <v>สพป.กาญจนบุรี เขต 1</v>
          </cell>
          <cell r="J5" t="str">
            <v>เชี่ยวชาญ</v>
          </cell>
          <cell r="N5" t="str">
            <v>คศ.3</v>
          </cell>
        </row>
        <row r="6">
          <cell r="I6" t="str">
            <v>สพป.กาญจนบุรี เขต 2</v>
          </cell>
          <cell r="J6" t="str">
            <v>เชี่ยวชาญพิเศษ</v>
          </cell>
          <cell r="N6" t="str">
            <v>คศ.4</v>
          </cell>
        </row>
        <row r="7">
          <cell r="I7" t="str">
            <v>สพป.กาญจนบุรี เขต 3</v>
          </cell>
          <cell r="N7" t="str">
            <v>คศ.5</v>
          </cell>
        </row>
        <row r="8">
          <cell r="I8" t="str">
            <v>สพป.กาญจนบุรี เขต 4</v>
          </cell>
          <cell r="N8" t="str">
            <v>ปฏิบัติการ</v>
          </cell>
        </row>
        <row r="9">
          <cell r="I9" t="str">
            <v>สพป.กาฬสินธุ์ เขต 1</v>
          </cell>
          <cell r="N9" t="str">
            <v>ชำนาญการ</v>
          </cell>
        </row>
        <row r="10">
          <cell r="I10" t="str">
            <v>สพป.กาฬสินธุ์ เขต 2</v>
          </cell>
          <cell r="N10" t="str">
            <v>ชำนาญการพิเศษ</v>
          </cell>
        </row>
        <row r="11">
          <cell r="I11" t="str">
            <v>สพป.กาฬสินธุ์ เขต 3</v>
          </cell>
          <cell r="N11" t="str">
            <v>ปฏิบัติการ/ชำนาญการ</v>
          </cell>
        </row>
        <row r="12">
          <cell r="I12" t="str">
            <v>สพป.กำแพงเพชร เขต 1</v>
          </cell>
          <cell r="N12" t="str">
            <v>ชำนาญการ/ชำนาญการพิเศษ</v>
          </cell>
        </row>
        <row r="13">
          <cell r="I13" t="str">
            <v>สพป.กำแพงเพชร เขต 2</v>
          </cell>
          <cell r="N13" t="str">
            <v>ปฏิบัติงาน</v>
          </cell>
        </row>
        <row r="14">
          <cell r="I14" t="str">
            <v>สพป.ขอนแก่น เขต 1</v>
          </cell>
          <cell r="N14" t="str">
            <v>ชำนาญงาน</v>
          </cell>
        </row>
        <row r="15">
          <cell r="I15" t="str">
            <v>สพป.ขอนแก่น เขต 2</v>
          </cell>
          <cell r="N15" t="str">
            <v>อาวุโส</v>
          </cell>
        </row>
        <row r="16">
          <cell r="I16" t="str">
            <v>สพป.ขอนแก่น เขต 3</v>
          </cell>
          <cell r="N16" t="str">
            <v>ปฏิบัติงาน/ชำนาญงาน</v>
          </cell>
        </row>
        <row r="17">
          <cell r="I17" t="str">
            <v>สพป.ขอนแก่น เขต 4</v>
          </cell>
          <cell r="N17" t="str">
            <v>ชำนาญงาน/อาวุโส</v>
          </cell>
        </row>
        <row r="18">
          <cell r="I18" t="str">
            <v>สพป.ขอนแก่น เขต 5</v>
          </cell>
        </row>
        <row r="19">
          <cell r="I19" t="str">
            <v>สพป.จันทบุรี เขต 1</v>
          </cell>
        </row>
        <row r="20">
          <cell r="I20" t="str">
            <v>สพป.จันทบุรี เขต 2</v>
          </cell>
        </row>
        <row r="21">
          <cell r="I21" t="str">
            <v>สพป.ฉะเชิงเทรา เขต 1</v>
          </cell>
        </row>
        <row r="22">
          <cell r="I22" t="str">
            <v>สพป.ฉะเชิงเทรา เขต 2</v>
          </cell>
        </row>
        <row r="23">
          <cell r="I23" t="str">
            <v>สพป.ชลบุรี เขต 1</v>
          </cell>
        </row>
        <row r="24">
          <cell r="I24" t="str">
            <v>สพป.ชลบุรี เขต 2</v>
          </cell>
        </row>
        <row r="25">
          <cell r="I25" t="str">
            <v>สพป.ชลบุรี เขต 3</v>
          </cell>
        </row>
        <row r="26">
          <cell r="I26" t="str">
            <v>สพป.ชัยนาท</v>
          </cell>
        </row>
        <row r="27">
          <cell r="I27" t="str">
            <v>สพป.ชัยภูมิ เขต 1</v>
          </cell>
        </row>
        <row r="28">
          <cell r="I28" t="str">
            <v>สพป.ชัยภูมิ เขต 2</v>
          </cell>
        </row>
        <row r="29">
          <cell r="I29" t="str">
            <v>สพป.ชัยภูมิ เขต 3</v>
          </cell>
        </row>
        <row r="30">
          <cell r="I30" t="str">
            <v>สพป.ชุมพร เขต 1</v>
          </cell>
        </row>
        <row r="31">
          <cell r="I31" t="str">
            <v>สพป.ชุมพร เขต 2</v>
          </cell>
        </row>
        <row r="32">
          <cell r="I32" t="str">
            <v>สพป.เชียงราย เขต 1</v>
          </cell>
        </row>
        <row r="33">
          <cell r="I33" t="str">
            <v>สพป.เชียงราย เขต 2</v>
          </cell>
        </row>
        <row r="34">
          <cell r="I34" t="str">
            <v>สพป.เชียงราย เขต 3</v>
          </cell>
        </row>
        <row r="35">
          <cell r="I35" t="str">
            <v>สพป.เชียงราย เขต 4</v>
          </cell>
        </row>
        <row r="36">
          <cell r="I36" t="str">
            <v>สพป.เชียงใหม่ เขต 1</v>
          </cell>
        </row>
        <row r="37">
          <cell r="I37" t="str">
            <v>สพป.เชียงใหม่ เขต 2</v>
          </cell>
        </row>
        <row r="38">
          <cell r="I38" t="str">
            <v>สพป.เชียงใหม่ เขต 3</v>
          </cell>
        </row>
        <row r="39">
          <cell r="I39" t="str">
            <v>สพป.เชียงใหม่ เขต 4</v>
          </cell>
        </row>
        <row r="40">
          <cell r="I40" t="str">
            <v>สพป.เชียงใหม่ เขต 5</v>
          </cell>
        </row>
        <row r="41">
          <cell r="I41" t="str">
            <v>สพป.เชียงใหม่ เขต 6</v>
          </cell>
        </row>
        <row r="42">
          <cell r="I42" t="str">
            <v>สพป.ตรัง เขต 1</v>
          </cell>
        </row>
        <row r="43">
          <cell r="I43" t="str">
            <v>สพป.ตรัง เขต 2</v>
          </cell>
        </row>
        <row r="44">
          <cell r="I44" t="str">
            <v>สพป.ตราด</v>
          </cell>
        </row>
        <row r="45">
          <cell r="I45" t="str">
            <v>สพป.ตาก เขต 1</v>
          </cell>
        </row>
        <row r="46">
          <cell r="I46" t="str">
            <v>สพป.ตาก เขต 2</v>
          </cell>
        </row>
        <row r="47">
          <cell r="I47" t="str">
            <v>สพป.นครนายก</v>
          </cell>
        </row>
        <row r="48">
          <cell r="I48" t="str">
            <v>สพป.นครปฐม เขต 1</v>
          </cell>
        </row>
        <row r="49">
          <cell r="I49" t="str">
            <v>สพป.นครปฐม เขต 2</v>
          </cell>
        </row>
        <row r="50">
          <cell r="I50" t="str">
            <v>สพป.นครพนม เขต 1</v>
          </cell>
        </row>
        <row r="51">
          <cell r="I51" t="str">
            <v>สพป.นครพนม เขต 2</v>
          </cell>
        </row>
        <row r="52">
          <cell r="I52" t="str">
            <v>สพป.นครราชสีมา เขต 1</v>
          </cell>
        </row>
        <row r="53">
          <cell r="I53" t="str">
            <v>สพป.นครราชสีมา เขต 2</v>
          </cell>
        </row>
        <row r="54">
          <cell r="I54" t="str">
            <v>สพป.นครราชสีมา เขต 3</v>
          </cell>
        </row>
        <row r="55">
          <cell r="I55" t="str">
            <v>สพป.นครราชสีมา เขต 4</v>
          </cell>
        </row>
        <row r="56">
          <cell r="I56" t="str">
            <v>สพป.นครราชสีมา เขต 5</v>
          </cell>
        </row>
        <row r="57">
          <cell r="I57" t="str">
            <v>สพป.นครราชสีมา เขต 6</v>
          </cell>
        </row>
        <row r="58">
          <cell r="I58" t="str">
            <v>สพป.นครราชสีมา เขต 7</v>
          </cell>
        </row>
        <row r="59">
          <cell r="I59" t="str">
            <v>สพป.นครศรีธรรมราช เขต 1</v>
          </cell>
        </row>
        <row r="60">
          <cell r="I60" t="str">
            <v>สพป.นครศรีธรรมราช เขต 2</v>
          </cell>
        </row>
        <row r="61">
          <cell r="I61" t="str">
            <v>สพป.นครศรีธรรมราช เขต 3</v>
          </cell>
        </row>
        <row r="62">
          <cell r="I62" t="str">
            <v>สพป.นครศรีธรรมราช เขต 4</v>
          </cell>
        </row>
        <row r="63">
          <cell r="I63" t="str">
            <v>สพป.นครสวรรค์ เขต 1</v>
          </cell>
        </row>
        <row r="64">
          <cell r="I64" t="str">
            <v>สพป.นครสวรรค์ เขต 2</v>
          </cell>
        </row>
        <row r="65">
          <cell r="I65" t="str">
            <v>สพป.นครสวรรค์ เขต 3</v>
          </cell>
        </row>
        <row r="66">
          <cell r="I66" t="str">
            <v>สพป.นนทบุรี เขต 1</v>
          </cell>
        </row>
        <row r="67">
          <cell r="I67" t="str">
            <v>สพป.นนทบุรี เขต 2</v>
          </cell>
        </row>
        <row r="68">
          <cell r="I68" t="str">
            <v>สพป.นราธิวาส เขต 1</v>
          </cell>
        </row>
        <row r="69">
          <cell r="I69" t="str">
            <v>สพป.นราธิวาส เขต 2</v>
          </cell>
        </row>
        <row r="70">
          <cell r="I70" t="str">
            <v>สพป.นราธิวาส เขต 3</v>
          </cell>
        </row>
        <row r="71">
          <cell r="I71" t="str">
            <v>สพป.น่าน เขต 1</v>
          </cell>
        </row>
        <row r="72">
          <cell r="I72" t="str">
            <v>สพป.น่าน เขต 2</v>
          </cell>
        </row>
        <row r="73">
          <cell r="I73" t="str">
            <v>สพป.บึงกาฬ</v>
          </cell>
        </row>
        <row r="74">
          <cell r="I74" t="str">
            <v>สพป.บุรีรัมย์ เขต 1</v>
          </cell>
        </row>
        <row r="75">
          <cell r="I75" t="str">
            <v>สพป.บุรีรัมย์ เขต 2</v>
          </cell>
        </row>
        <row r="76">
          <cell r="I76" t="str">
            <v>สพป.บุรีรัมย์ เขต 3</v>
          </cell>
        </row>
        <row r="77">
          <cell r="I77" t="str">
            <v>สพป.บุรีรัมย์ เขต 4</v>
          </cell>
        </row>
        <row r="78">
          <cell r="I78" t="str">
            <v>สพป.ปทุมธานี เขต 1</v>
          </cell>
        </row>
        <row r="79">
          <cell r="I79" t="str">
            <v>สพป.ปทุมธานี เขต 2</v>
          </cell>
        </row>
        <row r="80">
          <cell r="I80" t="str">
            <v>สพป.ประจวบคีรีขันธ์ เขต 1</v>
          </cell>
        </row>
        <row r="81">
          <cell r="I81" t="str">
            <v>สพป.ประจวบคีรีขันธ์ เขต 2</v>
          </cell>
        </row>
        <row r="82">
          <cell r="I82" t="str">
            <v>สพป.ปราจีนบุรี เขต 1</v>
          </cell>
        </row>
        <row r="83">
          <cell r="I83" t="str">
            <v>สพป.ปราจีนบุรี เขต 2</v>
          </cell>
        </row>
        <row r="84">
          <cell r="I84" t="str">
            <v>สพป.ปัตตานี เขต 1</v>
          </cell>
        </row>
        <row r="85">
          <cell r="I85" t="str">
            <v>สพป.ปัตตานี เขต 2</v>
          </cell>
        </row>
        <row r="86">
          <cell r="I86" t="str">
            <v>สพป.ปัตตานี เขต 3</v>
          </cell>
        </row>
        <row r="87">
          <cell r="I87" t="str">
            <v>สพป.พระนครศรีอยุธยา เขต 1</v>
          </cell>
        </row>
        <row r="88">
          <cell r="I88" t="str">
            <v>สพป.พระนครศรีอยุธยา เขต 2</v>
          </cell>
        </row>
        <row r="89">
          <cell r="I89" t="str">
            <v>สพป.พะเยา เขต 1</v>
          </cell>
        </row>
        <row r="90">
          <cell r="I90" t="str">
            <v>สพป.พะเยา เขต 2</v>
          </cell>
        </row>
        <row r="91">
          <cell r="I91" t="str">
            <v>สพป.พังงา</v>
          </cell>
        </row>
        <row r="92">
          <cell r="I92" t="str">
            <v>สพป.พัทลุง เขต 1</v>
          </cell>
        </row>
        <row r="93">
          <cell r="I93" t="str">
            <v>สพป.พัทลุง เขต 2</v>
          </cell>
        </row>
        <row r="94">
          <cell r="I94" t="str">
            <v>สพป.พิจิตร เขต 1</v>
          </cell>
        </row>
        <row r="95">
          <cell r="I95" t="str">
            <v>สพป.พิจิตร เขต 2</v>
          </cell>
        </row>
        <row r="96">
          <cell r="I96" t="str">
            <v>สพป.พิษณุโลก เขต 1</v>
          </cell>
        </row>
        <row r="97">
          <cell r="I97" t="str">
            <v>สพป.พิษณุโลก เขต 2</v>
          </cell>
        </row>
        <row r="98">
          <cell r="I98" t="str">
            <v>สพป.พิษณุโลก เขต 3</v>
          </cell>
        </row>
        <row r="99">
          <cell r="I99" t="str">
            <v>สพป.เพชรบุรี เขต 1</v>
          </cell>
        </row>
        <row r="100">
          <cell r="I100" t="str">
            <v>สพป.เพชรบุรี เขต 2</v>
          </cell>
        </row>
        <row r="101">
          <cell r="I101" t="str">
            <v>สพป.เพชรบูรณ์ เขต 1</v>
          </cell>
        </row>
        <row r="102">
          <cell r="I102" t="str">
            <v>สพป.เพชรบูรณ์ เขต 2</v>
          </cell>
        </row>
        <row r="103">
          <cell r="I103" t="str">
            <v>สพป.เพชรบูรณ์ เขต 3</v>
          </cell>
        </row>
        <row r="104">
          <cell r="I104" t="str">
            <v>สพป.แพร่ เขต 1</v>
          </cell>
        </row>
        <row r="105">
          <cell r="I105" t="str">
            <v>สพป.แพร่ เขต 2</v>
          </cell>
        </row>
        <row r="106">
          <cell r="I106" t="str">
            <v>สพป.ภูเก็ต</v>
          </cell>
        </row>
        <row r="107">
          <cell r="I107" t="str">
            <v>สพป.มหาสารคาม เขต 1</v>
          </cell>
        </row>
        <row r="108">
          <cell r="I108" t="str">
            <v>สพป.มหาสารคาม เขต 2</v>
          </cell>
        </row>
        <row r="109">
          <cell r="I109" t="str">
            <v>สพป.มหาสารคาม เขต 3</v>
          </cell>
        </row>
        <row r="110">
          <cell r="I110" t="str">
            <v>สพป.มุกดาหาร</v>
          </cell>
        </row>
        <row r="111">
          <cell r="I111" t="str">
            <v>สพป.แม่ฮ่องสอน เขต 1</v>
          </cell>
        </row>
        <row r="112">
          <cell r="I112" t="str">
            <v>สพป.แม่ฮ่องสอน เขต 2</v>
          </cell>
        </row>
        <row r="113">
          <cell r="I113" t="str">
            <v>สพป.ยโสธร เขต 1</v>
          </cell>
        </row>
        <row r="114">
          <cell r="I114" t="str">
            <v>สพป.ยโสธร เขต 2</v>
          </cell>
        </row>
        <row r="115">
          <cell r="I115" t="str">
            <v>สพป.ยะลา เขต 1</v>
          </cell>
        </row>
        <row r="116">
          <cell r="I116" t="str">
            <v>สพป.ยะลา เขต 2</v>
          </cell>
        </row>
        <row r="117">
          <cell r="I117" t="str">
            <v>สพป.ยะลา เขต 3</v>
          </cell>
        </row>
        <row r="118">
          <cell r="I118" t="str">
            <v>สพป.ร้อยเอ็ด เขต 1</v>
          </cell>
        </row>
        <row r="119">
          <cell r="I119" t="str">
            <v>สพป.ร้อยเอ็ด เขต 2</v>
          </cell>
        </row>
        <row r="120">
          <cell r="I120" t="str">
            <v>สพป.ร้อยเอ็ด เขต 3</v>
          </cell>
        </row>
        <row r="121">
          <cell r="I121" t="str">
            <v>สพป.ระนอง</v>
          </cell>
        </row>
        <row r="122">
          <cell r="I122" t="str">
            <v>สพป.ระยอง เขต 1</v>
          </cell>
        </row>
        <row r="123">
          <cell r="I123" t="str">
            <v>สพป.ระยอง เขต 2</v>
          </cell>
        </row>
        <row r="124">
          <cell r="I124" t="str">
            <v>สพป.ราชบุรี เขต 1</v>
          </cell>
        </row>
        <row r="125">
          <cell r="I125" t="str">
            <v>สพป.ราชบุรี เขต 2</v>
          </cell>
        </row>
        <row r="126">
          <cell r="I126" t="str">
            <v>สพป.ลพบุรี เขต 1</v>
          </cell>
        </row>
        <row r="127">
          <cell r="I127" t="str">
            <v>สพป.ลพบุรี เขต 2</v>
          </cell>
        </row>
        <row r="128">
          <cell r="I128" t="str">
            <v>สพป.ลำปาง เขต 1</v>
          </cell>
        </row>
        <row r="129">
          <cell r="I129" t="str">
            <v>สพป.ลำปาง เขต 2</v>
          </cell>
        </row>
        <row r="130">
          <cell r="I130" t="str">
            <v>สพป.ลำปาง เขต 3</v>
          </cell>
        </row>
        <row r="131">
          <cell r="I131" t="str">
            <v>สพป.ลำพูน เขต 1</v>
          </cell>
        </row>
        <row r="132">
          <cell r="I132" t="str">
            <v>สพป.ลำพูน เขต 2</v>
          </cell>
        </row>
        <row r="133">
          <cell r="I133" t="str">
            <v>สพป.เลย เขต 1</v>
          </cell>
        </row>
        <row r="134">
          <cell r="I134" t="str">
            <v>สพป.เลย เขต 2</v>
          </cell>
        </row>
        <row r="135">
          <cell r="I135" t="str">
            <v>สพป.เลย เขต 3</v>
          </cell>
        </row>
        <row r="136">
          <cell r="I136" t="str">
            <v>สพป.ศรีสะเกษ เขต 1</v>
          </cell>
        </row>
        <row r="137">
          <cell r="I137" t="str">
            <v>สพป.ศรีสะเกษ เขต 2</v>
          </cell>
        </row>
        <row r="138">
          <cell r="I138" t="str">
            <v>สพป.ศรีสะเกษ เขต 3</v>
          </cell>
        </row>
        <row r="139">
          <cell r="I139" t="str">
            <v>สพป.ศรีสะเกษ เขต 4</v>
          </cell>
        </row>
        <row r="140">
          <cell r="I140" t="str">
            <v>สพป.สกลนคร เขต 1</v>
          </cell>
        </row>
        <row r="141">
          <cell r="I141" t="str">
            <v>สพป.สกลนคร เขต 2</v>
          </cell>
        </row>
        <row r="142">
          <cell r="I142" t="str">
            <v>สพป.สกลนคร เขต 3</v>
          </cell>
        </row>
        <row r="143">
          <cell r="I143" t="str">
            <v>สพป.สงขลา เขต 1</v>
          </cell>
        </row>
        <row r="144">
          <cell r="I144" t="str">
            <v>สพป.สงขลา เขต 2</v>
          </cell>
        </row>
        <row r="145">
          <cell r="I145" t="str">
            <v>สพป.สงขลา เขต 3</v>
          </cell>
        </row>
        <row r="146">
          <cell r="I146" t="str">
            <v>สพป.สตูล</v>
          </cell>
        </row>
        <row r="147">
          <cell r="I147" t="str">
            <v>สพป.สมุทรปราการ เขต 1</v>
          </cell>
        </row>
        <row r="148">
          <cell r="I148" t="str">
            <v>สพป.สมุทรปราการ เขต 2</v>
          </cell>
        </row>
        <row r="149">
          <cell r="I149" t="str">
            <v>สพป.สมุทรสงคราม</v>
          </cell>
        </row>
        <row r="150">
          <cell r="I150" t="str">
            <v>สพป.สมุทรสาคร</v>
          </cell>
        </row>
        <row r="151">
          <cell r="I151" t="str">
            <v>สพป.สระแก้ว เขต 1</v>
          </cell>
        </row>
        <row r="152">
          <cell r="I152" t="str">
            <v>สพป.สระแก้ว เขต 2</v>
          </cell>
        </row>
        <row r="153">
          <cell r="I153" t="str">
            <v>สพป.สระบุรี เขต 1</v>
          </cell>
        </row>
        <row r="154">
          <cell r="I154" t="str">
            <v>สพป.สระบุรี เขต 2</v>
          </cell>
        </row>
        <row r="155">
          <cell r="I155" t="str">
            <v>สพป.สิงห์บุรี</v>
          </cell>
        </row>
        <row r="156">
          <cell r="I156" t="str">
            <v>สพป.สุโขทัย เขต 1</v>
          </cell>
        </row>
        <row r="157">
          <cell r="I157" t="str">
            <v>สพป.สุโขทัย เขต 2</v>
          </cell>
        </row>
        <row r="158">
          <cell r="I158" t="str">
            <v>สพป.สุพรรณบุรี เขต 1</v>
          </cell>
        </row>
        <row r="159">
          <cell r="I159" t="str">
            <v>สพป.สุพรรณบุรี เขต 2</v>
          </cell>
        </row>
        <row r="160">
          <cell r="I160" t="str">
            <v>สพป.สุพรรณบุรี เขต 3</v>
          </cell>
        </row>
        <row r="161">
          <cell r="I161" t="str">
            <v>สพป.สุราษฎร์ธานี เขต 1</v>
          </cell>
        </row>
        <row r="162">
          <cell r="I162" t="str">
            <v>สพป.สุราษฎร์ธานี เขต 2</v>
          </cell>
        </row>
        <row r="163">
          <cell r="I163" t="str">
            <v>สพป.สุราษฎร์ธานี เขต 3</v>
          </cell>
        </row>
        <row r="164">
          <cell r="I164" t="str">
            <v>สพป.สุรินทร์ เขต 1</v>
          </cell>
        </row>
        <row r="165">
          <cell r="I165" t="str">
            <v>สพป.สุรินทร์ เขต 2</v>
          </cell>
        </row>
        <row r="166">
          <cell r="I166" t="str">
            <v>สพป.สุรินทร์ เขต 3</v>
          </cell>
        </row>
        <row r="167">
          <cell r="I167" t="str">
            <v>สพป.หนองคาย เขต 1</v>
          </cell>
        </row>
        <row r="168">
          <cell r="I168" t="str">
            <v>สพป.หนองคาย เขต 2</v>
          </cell>
        </row>
        <row r="169">
          <cell r="I169" t="str">
            <v>สพป.หนองบัวลำภู เขต 1</v>
          </cell>
        </row>
        <row r="170">
          <cell r="I170" t="str">
            <v>สพป.หนองบัวลำภู เขต 2</v>
          </cell>
        </row>
        <row r="171">
          <cell r="I171" t="str">
            <v>สพป.อ่างทอง</v>
          </cell>
        </row>
        <row r="172">
          <cell r="I172" t="str">
            <v>สพป.อำนาจเจริญ</v>
          </cell>
        </row>
        <row r="173">
          <cell r="I173" t="str">
            <v>สพป.อุดรธานี เขต 1</v>
          </cell>
        </row>
        <row r="174">
          <cell r="I174" t="str">
            <v>สพป.อุดรธานี เขต 2</v>
          </cell>
        </row>
        <row r="175">
          <cell r="I175" t="str">
            <v>สพป.อุดรธานี เขต 3</v>
          </cell>
        </row>
        <row r="176">
          <cell r="I176" t="str">
            <v>สพป.อุดรธานี เขต 4</v>
          </cell>
        </row>
        <row r="177">
          <cell r="I177" t="str">
            <v>สพป.อุตรดิตถ์ เขต 1</v>
          </cell>
        </row>
        <row r="178">
          <cell r="I178" t="str">
            <v>สพป.อุตรดิตถ์ เขต 2</v>
          </cell>
        </row>
        <row r="179">
          <cell r="I179" t="str">
            <v>สพป.อุทัยธานี เขต 1</v>
          </cell>
        </row>
        <row r="180">
          <cell r="I180" t="str">
            <v>สพป.อุทัยธานี เขต 2</v>
          </cell>
        </row>
        <row r="181">
          <cell r="I181" t="str">
            <v>สพป.อุบลราชธานี เขต 1</v>
          </cell>
        </row>
        <row r="182">
          <cell r="I182" t="str">
            <v>สพป.อุบลราชธานี เขต 2</v>
          </cell>
        </row>
        <row r="183">
          <cell r="I183" t="str">
            <v>สพป.อุบลราชธานี เขต 3</v>
          </cell>
        </row>
        <row r="184">
          <cell r="I184" t="str">
            <v>สพป.อุบลราชธานี เขต 4</v>
          </cell>
        </row>
        <row r="185">
          <cell r="I185" t="str">
            <v>สพป.อุบลราชธานี เขต 5</v>
          </cell>
        </row>
        <row r="186">
          <cell r="I186" t="str">
            <v>สพม. เขต 1</v>
          </cell>
        </row>
        <row r="187">
          <cell r="I187" t="str">
            <v>สพม. เขต 2</v>
          </cell>
        </row>
        <row r="188">
          <cell r="I188" t="str">
            <v>สพม. เขต 3</v>
          </cell>
        </row>
        <row r="189">
          <cell r="I189" t="str">
            <v>สพม. เขต 4</v>
          </cell>
        </row>
        <row r="190">
          <cell r="I190" t="str">
            <v>สพม. เขต 5</v>
          </cell>
        </row>
        <row r="191">
          <cell r="I191" t="str">
            <v>สพม. เขต 6</v>
          </cell>
        </row>
        <row r="192">
          <cell r="I192" t="str">
            <v>สพม. เขต 7</v>
          </cell>
        </row>
        <row r="193">
          <cell r="I193" t="str">
            <v>สพม. เขต 8</v>
          </cell>
        </row>
        <row r="194">
          <cell r="I194" t="str">
            <v>สพม. เขต 9</v>
          </cell>
        </row>
        <row r="195">
          <cell r="I195" t="str">
            <v>สพม. เขต 10</v>
          </cell>
        </row>
        <row r="196">
          <cell r="I196" t="str">
            <v>สพม. เขต 11</v>
          </cell>
        </row>
        <row r="197">
          <cell r="I197" t="str">
            <v>สพม. เขต 12</v>
          </cell>
        </row>
        <row r="198">
          <cell r="I198" t="str">
            <v>สพม. เขต 13</v>
          </cell>
        </row>
        <row r="199">
          <cell r="I199" t="str">
            <v>สพม. เขต 14</v>
          </cell>
        </row>
        <row r="200">
          <cell r="I200" t="str">
            <v>สพม. เขต 15</v>
          </cell>
        </row>
        <row r="201">
          <cell r="I201" t="str">
            <v>สพม. เขต 16</v>
          </cell>
        </row>
        <row r="202">
          <cell r="I202" t="str">
            <v>สพม. เขต 17</v>
          </cell>
        </row>
        <row r="203">
          <cell r="I203" t="str">
            <v>สพม. เขต 18</v>
          </cell>
        </row>
        <row r="204">
          <cell r="I204" t="str">
            <v>สพม. เขต 19</v>
          </cell>
        </row>
        <row r="205">
          <cell r="I205" t="str">
            <v>สพม. เขต 20</v>
          </cell>
        </row>
        <row r="206">
          <cell r="I206" t="str">
            <v>สพม. เขต 21</v>
          </cell>
        </row>
        <row r="207">
          <cell r="I207" t="str">
            <v>สพม. เขต 22</v>
          </cell>
        </row>
        <row r="208">
          <cell r="I208" t="str">
            <v>สพม. เขต 23</v>
          </cell>
        </row>
        <row r="209">
          <cell r="I209" t="str">
            <v>สพม. เขต 24</v>
          </cell>
        </row>
        <row r="210">
          <cell r="I210" t="str">
            <v>สพม. เขต 25</v>
          </cell>
        </row>
        <row r="211">
          <cell r="I211" t="str">
            <v>สพม. เขต 26</v>
          </cell>
        </row>
        <row r="212">
          <cell r="I212" t="str">
            <v>สพม. เขต 27</v>
          </cell>
        </row>
        <row r="213">
          <cell r="I213" t="str">
            <v>สพม. เขต 28</v>
          </cell>
        </row>
        <row r="214">
          <cell r="I214" t="str">
            <v>สพม. เขต 29</v>
          </cell>
        </row>
        <row r="215">
          <cell r="I215" t="str">
            <v>สพม. เขต 30</v>
          </cell>
        </row>
        <row r="216">
          <cell r="I216" t="str">
            <v>สพม. เขต 31</v>
          </cell>
        </row>
        <row r="217">
          <cell r="I217" t="str">
            <v>สพม. เขต 32</v>
          </cell>
        </row>
        <row r="218">
          <cell r="I218" t="str">
            <v>สพม. เขต 33</v>
          </cell>
        </row>
        <row r="219">
          <cell r="I219" t="str">
            <v>สพม. เขต 34</v>
          </cell>
        </row>
        <row r="220">
          <cell r="I220" t="str">
            <v>สพม. เขต 35</v>
          </cell>
        </row>
        <row r="221">
          <cell r="I221" t="str">
            <v>สพม. เขต 36</v>
          </cell>
        </row>
        <row r="222">
          <cell r="I222" t="str">
            <v>สพม. เขต 37</v>
          </cell>
        </row>
        <row r="223">
          <cell r="I223" t="str">
            <v>สพม. เขต 38</v>
          </cell>
        </row>
        <row r="224">
          <cell r="I224" t="str">
            <v>สพม. เขต 39</v>
          </cell>
        </row>
        <row r="225">
          <cell r="I225" t="str">
            <v>สพม. เขต 40</v>
          </cell>
        </row>
        <row r="226">
          <cell r="I226" t="str">
            <v>สพม. เขต 41</v>
          </cell>
        </row>
        <row r="227">
          <cell r="I227" t="str">
            <v>สพม. เขต 42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U2" t="str">
            <v>เชียวชาญ</v>
          </cell>
        </row>
        <row r="3">
          <cell r="U3" t="str">
            <v>ชำนาญการพิเศษ</v>
          </cell>
        </row>
        <row r="4">
          <cell r="U4" t="str">
            <v>ชำนาญการ/ชำนาญการพิเศษ</v>
          </cell>
        </row>
        <row r="5">
          <cell r="U5" t="str">
            <v>ชำนาญการ</v>
          </cell>
        </row>
        <row r="6">
          <cell r="U6" t="str">
            <v>ปฏิบัติการ/ชำนาญการ</v>
          </cell>
        </row>
        <row r="7">
          <cell r="U7" t="str">
            <v>ปฏิบัติการ</v>
          </cell>
        </row>
        <row r="8">
          <cell r="U8" t="str">
            <v>อาวุโส</v>
          </cell>
        </row>
        <row r="9">
          <cell r="U9" t="str">
            <v>ชำนาญงาน/อาวุโส</v>
          </cell>
        </row>
        <row r="10">
          <cell r="U10" t="str">
            <v>ชำนาญงาน</v>
          </cell>
        </row>
        <row r="11">
          <cell r="U11" t="str">
            <v>ปฏิบัติงาน/ชำนาญงาน</v>
          </cell>
        </row>
        <row r="12">
          <cell r="U12" t="str">
            <v>ปฏิบัติงาน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ySplit="5" topLeftCell="A6" activePane="bottomLeft" state="frozen"/>
      <selection pane="bottomLeft" activeCell="D7" sqref="D7"/>
    </sheetView>
  </sheetViews>
  <sheetFormatPr defaultColWidth="9" defaultRowHeight="21"/>
  <cols>
    <col min="1" max="1" width="7.42578125" style="34" customWidth="1"/>
    <col min="2" max="2" width="9.28515625" style="34" customWidth="1"/>
    <col min="3" max="3" width="20.42578125" style="27" customWidth="1"/>
    <col min="4" max="4" width="17.28515625" style="27" customWidth="1"/>
    <col min="5" max="5" width="43.7109375" style="27" customWidth="1"/>
    <col min="6" max="6" width="39.42578125" style="27" customWidth="1"/>
    <col min="7" max="7" width="15.7109375" style="27" customWidth="1"/>
    <col min="8" max="8" width="18.7109375" style="35" customWidth="1"/>
    <col min="9" max="9" width="9.5703125" style="27" customWidth="1"/>
    <col min="10" max="10" width="11.28515625" style="27" customWidth="1"/>
    <col min="11" max="16384" width="9" style="27"/>
  </cols>
  <sheetData>
    <row r="1" spans="1:11" ht="28.5" customHeight="1">
      <c r="A1" s="59" t="s">
        <v>41</v>
      </c>
      <c r="B1" s="59"/>
      <c r="C1" s="59"/>
      <c r="D1" s="59"/>
      <c r="E1" s="59"/>
      <c r="F1" s="59"/>
      <c r="G1" s="59"/>
      <c r="H1" s="59"/>
    </row>
    <row r="2" spans="1:11" ht="28.5" customHeight="1">
      <c r="A2" s="59" t="s">
        <v>9</v>
      </c>
      <c r="B2" s="59"/>
      <c r="C2" s="59"/>
      <c r="D2" s="59"/>
      <c r="E2" s="59"/>
      <c r="F2" s="59"/>
      <c r="G2" s="59"/>
      <c r="H2" s="59"/>
    </row>
    <row r="3" spans="1:11" ht="24" customHeight="1">
      <c r="A3" s="61" t="s">
        <v>122</v>
      </c>
      <c r="B3" s="61"/>
      <c r="C3" s="61"/>
      <c r="D3" s="61"/>
      <c r="E3" s="61"/>
      <c r="F3" s="61"/>
      <c r="G3" s="61"/>
      <c r="H3" s="61"/>
    </row>
    <row r="4" spans="1:11" ht="21.75" customHeight="1">
      <c r="A4" s="62" t="s">
        <v>0</v>
      </c>
      <c r="B4" s="31" t="s">
        <v>42</v>
      </c>
      <c r="C4" s="63" t="s">
        <v>1</v>
      </c>
      <c r="D4" s="64"/>
      <c r="E4" s="57" t="s">
        <v>14</v>
      </c>
      <c r="F4" s="57" t="s">
        <v>45</v>
      </c>
      <c r="G4" s="32" t="s">
        <v>49</v>
      </c>
      <c r="H4" s="57" t="s">
        <v>43</v>
      </c>
      <c r="I4" s="60" t="s">
        <v>57</v>
      </c>
    </row>
    <row r="5" spans="1:11" ht="12" customHeight="1">
      <c r="A5" s="62"/>
      <c r="B5" s="28"/>
      <c r="C5" s="65"/>
      <c r="D5" s="66"/>
      <c r="E5" s="58"/>
      <c r="F5" s="58"/>
      <c r="G5" s="29"/>
      <c r="H5" s="58"/>
      <c r="I5" s="60"/>
    </row>
    <row r="6" spans="1:11" ht="51.75" customHeight="1">
      <c r="A6" s="6">
        <v>1</v>
      </c>
      <c r="B6" s="6" t="s">
        <v>51</v>
      </c>
      <c r="C6" s="8" t="s">
        <v>25</v>
      </c>
      <c r="D6" s="26" t="s">
        <v>26</v>
      </c>
      <c r="E6" s="26" t="s">
        <v>27</v>
      </c>
      <c r="F6" s="8" t="s">
        <v>28</v>
      </c>
      <c r="G6" s="26"/>
      <c r="H6" s="8" t="s">
        <v>117</v>
      </c>
      <c r="J6" s="27" t="s">
        <v>63</v>
      </c>
    </row>
    <row r="7" spans="1:11" ht="328.5" customHeight="1">
      <c r="A7" s="36">
        <v>2</v>
      </c>
      <c r="B7" s="36" t="s">
        <v>60</v>
      </c>
      <c r="C7" s="37" t="s">
        <v>4</v>
      </c>
      <c r="D7" s="37" t="s">
        <v>16</v>
      </c>
      <c r="E7" s="38" t="s">
        <v>116</v>
      </c>
      <c r="F7" s="39" t="s">
        <v>128</v>
      </c>
      <c r="G7" s="38" t="s">
        <v>119</v>
      </c>
      <c r="H7" s="39" t="s">
        <v>56</v>
      </c>
      <c r="J7" s="27" t="s">
        <v>62</v>
      </c>
    </row>
    <row r="8" spans="1:11" ht="89.25" customHeight="1">
      <c r="A8" s="36">
        <v>3</v>
      </c>
      <c r="B8" s="36" t="s">
        <v>50</v>
      </c>
      <c r="C8" s="37" t="s">
        <v>2</v>
      </c>
      <c r="D8" s="37" t="s">
        <v>11</v>
      </c>
      <c r="E8" s="38" t="s">
        <v>34</v>
      </c>
      <c r="F8" s="39" t="s">
        <v>47</v>
      </c>
      <c r="G8" s="38" t="s">
        <v>55</v>
      </c>
      <c r="H8" s="39" t="s">
        <v>56</v>
      </c>
      <c r="I8" s="27" t="s">
        <v>58</v>
      </c>
      <c r="J8" s="27" t="s">
        <v>62</v>
      </c>
    </row>
    <row r="9" spans="1:11" ht="172.5" customHeight="1">
      <c r="A9" s="36">
        <v>4</v>
      </c>
      <c r="B9" s="36" t="s">
        <v>114</v>
      </c>
      <c r="C9" s="39" t="s">
        <v>3</v>
      </c>
      <c r="D9" s="37" t="s">
        <v>13</v>
      </c>
      <c r="E9" s="37" t="s">
        <v>46</v>
      </c>
      <c r="F9" s="39" t="s">
        <v>48</v>
      </c>
      <c r="G9" s="37" t="s">
        <v>115</v>
      </c>
      <c r="H9" s="39" t="s">
        <v>56</v>
      </c>
    </row>
    <row r="10" spans="1:11" ht="95.25" customHeight="1">
      <c r="A10" s="36">
        <v>5</v>
      </c>
      <c r="B10" s="36" t="s">
        <v>54</v>
      </c>
      <c r="C10" s="37" t="s">
        <v>8</v>
      </c>
      <c r="D10" s="37" t="s">
        <v>5</v>
      </c>
      <c r="E10" s="38" t="s">
        <v>113</v>
      </c>
      <c r="F10" s="39" t="s">
        <v>18</v>
      </c>
      <c r="G10" s="38" t="s">
        <v>55</v>
      </c>
      <c r="H10" s="39" t="s">
        <v>56</v>
      </c>
      <c r="I10" s="27" t="s">
        <v>59</v>
      </c>
      <c r="J10" s="27" t="s">
        <v>62</v>
      </c>
    </row>
    <row r="11" spans="1:11" ht="96" customHeight="1">
      <c r="A11" s="36">
        <v>6</v>
      </c>
      <c r="B11" s="36" t="s">
        <v>69</v>
      </c>
      <c r="C11" s="39" t="s">
        <v>10</v>
      </c>
      <c r="D11" s="37" t="s">
        <v>12</v>
      </c>
      <c r="E11" s="37" t="s">
        <v>17</v>
      </c>
      <c r="F11" s="39" t="s">
        <v>70</v>
      </c>
      <c r="G11" s="37" t="s">
        <v>55</v>
      </c>
      <c r="H11" s="39" t="s">
        <v>118</v>
      </c>
      <c r="I11" s="27" t="s">
        <v>71</v>
      </c>
      <c r="J11" s="27" t="s">
        <v>62</v>
      </c>
    </row>
    <row r="12" spans="1:11" ht="55.5" customHeight="1">
      <c r="A12" s="6">
        <v>7</v>
      </c>
      <c r="B12" s="6" t="s">
        <v>79</v>
      </c>
      <c r="C12" s="26" t="s">
        <v>23</v>
      </c>
      <c r="D12" s="26" t="s">
        <v>24</v>
      </c>
      <c r="E12" s="26" t="s">
        <v>81</v>
      </c>
      <c r="F12" s="26" t="s">
        <v>82</v>
      </c>
      <c r="G12" s="26"/>
      <c r="H12" s="8" t="s">
        <v>83</v>
      </c>
      <c r="J12" s="27" t="s">
        <v>62</v>
      </c>
    </row>
    <row r="13" spans="1:11" ht="72" customHeight="1">
      <c r="A13" s="6">
        <v>8</v>
      </c>
      <c r="B13" s="6" t="s">
        <v>52</v>
      </c>
      <c r="C13" s="8" t="s">
        <v>15</v>
      </c>
      <c r="D13" s="26" t="s">
        <v>16</v>
      </c>
      <c r="E13" s="26" t="s">
        <v>33</v>
      </c>
      <c r="F13" s="8" t="s">
        <v>53</v>
      </c>
      <c r="G13" s="26"/>
      <c r="H13" s="8" t="s">
        <v>121</v>
      </c>
      <c r="J13" s="27" t="s">
        <v>63</v>
      </c>
    </row>
    <row r="14" spans="1:11" ht="85.5" customHeight="1">
      <c r="A14" s="5">
        <v>9</v>
      </c>
      <c r="B14" s="5" t="s">
        <v>92</v>
      </c>
      <c r="C14" s="2" t="s">
        <v>30</v>
      </c>
      <c r="D14" s="2" t="s">
        <v>13</v>
      </c>
      <c r="E14" s="2" t="s">
        <v>31</v>
      </c>
      <c r="F14" s="7" t="s">
        <v>29</v>
      </c>
      <c r="G14" s="2" t="s">
        <v>93</v>
      </c>
      <c r="H14" s="7" t="s">
        <v>94</v>
      </c>
      <c r="I14" s="27" t="s">
        <v>95</v>
      </c>
    </row>
    <row r="15" spans="1:11" ht="63">
      <c r="A15" s="6">
        <v>10</v>
      </c>
      <c r="B15" s="6" t="s">
        <v>84</v>
      </c>
      <c r="C15" s="26" t="s">
        <v>85</v>
      </c>
      <c r="D15" s="26" t="s">
        <v>24</v>
      </c>
      <c r="E15" s="26" t="s">
        <v>86</v>
      </c>
      <c r="F15" s="26" t="s">
        <v>87</v>
      </c>
      <c r="G15" s="26"/>
      <c r="H15" s="8" t="s">
        <v>120</v>
      </c>
      <c r="J15" s="27" t="s">
        <v>63</v>
      </c>
      <c r="K15" s="27" t="s">
        <v>89</v>
      </c>
    </row>
    <row r="16" spans="1:11" ht="42">
      <c r="A16" s="6">
        <v>11</v>
      </c>
      <c r="B16" s="6" t="s">
        <v>84</v>
      </c>
      <c r="C16" s="26" t="s">
        <v>90</v>
      </c>
      <c r="D16" s="26" t="s">
        <v>91</v>
      </c>
      <c r="E16" s="26" t="s">
        <v>158</v>
      </c>
      <c r="F16" s="26" t="s">
        <v>101</v>
      </c>
      <c r="G16" s="26"/>
      <c r="H16" s="8" t="s">
        <v>83</v>
      </c>
      <c r="J16" s="27" t="s">
        <v>63</v>
      </c>
      <c r="K16" s="27" t="s">
        <v>102</v>
      </c>
    </row>
    <row r="17" spans="1:10" ht="105">
      <c r="A17" s="6">
        <v>12</v>
      </c>
      <c r="B17" s="6" t="s">
        <v>96</v>
      </c>
      <c r="C17" s="26" t="s">
        <v>97</v>
      </c>
      <c r="D17" s="26" t="s">
        <v>98</v>
      </c>
      <c r="E17" s="26" t="s">
        <v>99</v>
      </c>
      <c r="F17" s="26" t="s">
        <v>82</v>
      </c>
      <c r="G17" s="26"/>
      <c r="H17" s="8" t="s">
        <v>83</v>
      </c>
      <c r="J17" s="27" t="s">
        <v>63</v>
      </c>
    </row>
    <row r="18" spans="1:10" ht="42">
      <c r="A18" s="36">
        <v>13</v>
      </c>
      <c r="B18" s="36" t="s">
        <v>72</v>
      </c>
      <c r="C18" s="37" t="s">
        <v>73</v>
      </c>
      <c r="D18" s="37" t="s">
        <v>74</v>
      </c>
      <c r="E18" s="37" t="s">
        <v>75</v>
      </c>
      <c r="F18" s="37" t="s">
        <v>76</v>
      </c>
      <c r="G18" s="37" t="s">
        <v>77</v>
      </c>
      <c r="H18" s="39" t="s">
        <v>78</v>
      </c>
    </row>
    <row r="19" spans="1:10" ht="112.5" customHeight="1">
      <c r="A19" s="6">
        <v>14</v>
      </c>
      <c r="B19" s="6" t="s">
        <v>105</v>
      </c>
      <c r="C19" s="26" t="s">
        <v>109</v>
      </c>
      <c r="D19" s="26" t="s">
        <v>107</v>
      </c>
      <c r="E19" s="26" t="s">
        <v>110</v>
      </c>
      <c r="F19" s="26" t="s">
        <v>111</v>
      </c>
      <c r="G19" s="26"/>
      <c r="H19" s="8" t="s">
        <v>83</v>
      </c>
      <c r="J19" s="27" t="s">
        <v>62</v>
      </c>
    </row>
    <row r="20" spans="1:10" ht="55.5" customHeight="1">
      <c r="A20" s="6">
        <v>15</v>
      </c>
      <c r="B20" s="6" t="s">
        <v>64</v>
      </c>
      <c r="C20" s="33" t="s">
        <v>65</v>
      </c>
      <c r="D20" s="26" t="s">
        <v>66</v>
      </c>
      <c r="E20" s="26" t="s">
        <v>67</v>
      </c>
      <c r="F20" s="26" t="s">
        <v>68</v>
      </c>
      <c r="G20" s="26"/>
      <c r="H20" s="8" t="s">
        <v>83</v>
      </c>
      <c r="J20" s="27" t="s">
        <v>62</v>
      </c>
    </row>
    <row r="21" spans="1:10" ht="113.25" customHeight="1">
      <c r="A21" s="6">
        <v>16</v>
      </c>
      <c r="B21" s="6" t="s">
        <v>106</v>
      </c>
      <c r="C21" s="26" t="s">
        <v>2</v>
      </c>
      <c r="D21" s="26" t="s">
        <v>107</v>
      </c>
      <c r="E21" s="26" t="s">
        <v>108</v>
      </c>
      <c r="F21" s="26" t="s">
        <v>82</v>
      </c>
      <c r="G21" s="26"/>
      <c r="H21" s="8" t="s">
        <v>83</v>
      </c>
      <c r="J21" s="27" t="s">
        <v>62</v>
      </c>
    </row>
    <row r="22" spans="1:10" ht="12" customHeight="1"/>
    <row r="23" spans="1:10" ht="25.5">
      <c r="A23" s="47" t="s">
        <v>129</v>
      </c>
      <c r="B23" s="43" t="s">
        <v>124</v>
      </c>
      <c r="C23" s="40"/>
      <c r="D23" s="46">
        <v>16</v>
      </c>
      <c r="E23" s="40" t="s">
        <v>123</v>
      </c>
    </row>
    <row r="24" spans="1:10" ht="14.25" customHeight="1">
      <c r="A24" s="47"/>
      <c r="B24" s="43"/>
      <c r="C24" s="40"/>
      <c r="D24" s="30"/>
      <c r="E24" s="40"/>
    </row>
    <row r="25" spans="1:10" ht="25.5">
      <c r="A25" s="47" t="s">
        <v>130</v>
      </c>
      <c r="B25" s="43" t="s">
        <v>131</v>
      </c>
      <c r="C25" s="44"/>
      <c r="D25" s="46">
        <f>D26+D27+D28</f>
        <v>7</v>
      </c>
      <c r="E25" s="40" t="s">
        <v>123</v>
      </c>
    </row>
    <row r="26" spans="1:10">
      <c r="A26" s="45"/>
      <c r="B26" s="41" t="s">
        <v>125</v>
      </c>
      <c r="C26" s="42"/>
      <c r="D26" s="30">
        <v>1</v>
      </c>
      <c r="E26" s="27" t="s">
        <v>123</v>
      </c>
    </row>
    <row r="27" spans="1:10">
      <c r="A27" s="45"/>
      <c r="B27" s="41" t="s">
        <v>126</v>
      </c>
      <c r="D27" s="30">
        <v>5</v>
      </c>
      <c r="E27" s="27" t="s">
        <v>123</v>
      </c>
    </row>
    <row r="28" spans="1:10">
      <c r="A28" s="45"/>
      <c r="B28" s="41" t="s">
        <v>127</v>
      </c>
      <c r="D28" s="30">
        <v>1</v>
      </c>
      <c r="E28" s="27" t="s">
        <v>123</v>
      </c>
    </row>
    <row r="29" spans="1:10" ht="25.5">
      <c r="A29" s="48" t="s">
        <v>132</v>
      </c>
      <c r="B29" s="43" t="s">
        <v>44</v>
      </c>
      <c r="C29" s="40"/>
      <c r="D29" s="46">
        <v>9</v>
      </c>
      <c r="E29" s="40" t="s">
        <v>123</v>
      </c>
    </row>
    <row r="30" spans="1:10">
      <c r="D30" s="49">
        <f>D25+D29</f>
        <v>16</v>
      </c>
      <c r="E30" s="35"/>
    </row>
  </sheetData>
  <autoFilter ref="A4:I4">
    <filterColumn colId="2" showButton="0"/>
  </autoFilter>
  <mergeCells count="9">
    <mergeCell ref="H4:H5"/>
    <mergeCell ref="A1:H1"/>
    <mergeCell ref="A2:H2"/>
    <mergeCell ref="F4:F5"/>
    <mergeCell ref="I4:I5"/>
    <mergeCell ref="A3:H3"/>
    <mergeCell ref="E4:E5"/>
    <mergeCell ref="A4:A5"/>
    <mergeCell ref="C4:D5"/>
  </mergeCells>
  <pageMargins left="0.45" right="0.45" top="0.5" bottom="0.5" header="0.3" footer="0.3"/>
  <pageSetup paperSize="9" scale="75" orientation="landscape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E7" sqref="E7"/>
    </sheetView>
  </sheetViews>
  <sheetFormatPr defaultColWidth="9" defaultRowHeight="21"/>
  <cols>
    <col min="1" max="1" width="5.28515625" style="24" customWidth="1"/>
    <col min="2" max="2" width="9.28515625" style="24" customWidth="1"/>
    <col min="3" max="3" width="20.42578125" style="4" customWidth="1"/>
    <col min="4" max="4" width="17.28515625" style="4" customWidth="1"/>
    <col min="5" max="5" width="40.140625" style="4" customWidth="1"/>
    <col min="6" max="6" width="39.42578125" style="4" customWidth="1"/>
    <col min="7" max="7" width="15.7109375" style="4" customWidth="1"/>
    <col min="8" max="8" width="13.85546875" style="10" customWidth="1"/>
    <col min="9" max="9" width="9.5703125" style="4" customWidth="1"/>
    <col min="10" max="10" width="11.28515625" style="4" customWidth="1"/>
    <col min="11" max="16384" width="9" style="4"/>
  </cols>
  <sheetData>
    <row r="1" spans="1:10" ht="28.5" customHeight="1">
      <c r="A1" s="68" t="s">
        <v>104</v>
      </c>
      <c r="B1" s="68"/>
      <c r="C1" s="68"/>
      <c r="D1" s="68"/>
      <c r="E1" s="68"/>
      <c r="F1" s="68"/>
      <c r="G1" s="68"/>
      <c r="H1" s="68"/>
    </row>
    <row r="2" spans="1:10" ht="28.5" customHeight="1">
      <c r="A2" s="68" t="s">
        <v>9</v>
      </c>
      <c r="B2" s="68"/>
      <c r="C2" s="68"/>
      <c r="D2" s="68"/>
      <c r="E2" s="68"/>
      <c r="F2" s="68"/>
      <c r="G2" s="68"/>
      <c r="H2" s="68"/>
    </row>
    <row r="3" spans="1:10" ht="24" customHeight="1">
      <c r="A3" s="69"/>
      <c r="B3" s="69"/>
      <c r="C3" s="69"/>
      <c r="D3" s="69"/>
      <c r="E3" s="69"/>
      <c r="F3" s="69"/>
      <c r="G3" s="69"/>
      <c r="H3" s="17"/>
    </row>
    <row r="4" spans="1:10" ht="21.75" customHeight="1">
      <c r="A4" s="70" t="s">
        <v>0</v>
      </c>
      <c r="B4" s="18" t="s">
        <v>42</v>
      </c>
      <c r="C4" s="71" t="s">
        <v>1</v>
      </c>
      <c r="D4" s="72"/>
      <c r="E4" s="75" t="s">
        <v>14</v>
      </c>
      <c r="F4" s="75" t="s">
        <v>45</v>
      </c>
      <c r="G4" s="12" t="s">
        <v>49</v>
      </c>
      <c r="H4" s="75" t="s">
        <v>43</v>
      </c>
      <c r="I4" s="67" t="s">
        <v>57</v>
      </c>
    </row>
    <row r="5" spans="1:10" ht="12" customHeight="1">
      <c r="A5" s="70"/>
      <c r="B5" s="19"/>
      <c r="C5" s="73"/>
      <c r="D5" s="74"/>
      <c r="E5" s="76"/>
      <c r="F5" s="76"/>
      <c r="G5" s="13"/>
      <c r="H5" s="76"/>
      <c r="I5" s="67"/>
    </row>
    <row r="6" spans="1:10" ht="96" customHeight="1">
      <c r="A6" s="20">
        <v>1</v>
      </c>
      <c r="B6" s="20" t="s">
        <v>69</v>
      </c>
      <c r="C6" s="15" t="s">
        <v>10</v>
      </c>
      <c r="D6" s="14" t="s">
        <v>12</v>
      </c>
      <c r="E6" s="14" t="s">
        <v>17</v>
      </c>
      <c r="F6" s="15" t="s">
        <v>70</v>
      </c>
      <c r="G6" s="14" t="s">
        <v>55</v>
      </c>
      <c r="H6" s="15" t="s">
        <v>78</v>
      </c>
      <c r="I6" s="21" t="s">
        <v>71</v>
      </c>
      <c r="J6" s="21" t="s">
        <v>62</v>
      </c>
    </row>
    <row r="7" spans="1:10" ht="172.5" customHeight="1">
      <c r="A7" s="20">
        <v>3</v>
      </c>
      <c r="B7" s="20"/>
      <c r="C7" s="15" t="s">
        <v>3</v>
      </c>
      <c r="D7" s="14" t="s">
        <v>13</v>
      </c>
      <c r="E7" s="14" t="s">
        <v>46</v>
      </c>
      <c r="F7" s="15" t="s">
        <v>48</v>
      </c>
      <c r="G7" s="14" t="s">
        <v>55</v>
      </c>
      <c r="H7" s="15" t="s">
        <v>112</v>
      </c>
    </row>
    <row r="8" spans="1:10" ht="89.25" customHeight="1">
      <c r="A8" s="20">
        <v>5</v>
      </c>
      <c r="B8" s="20" t="s">
        <v>50</v>
      </c>
      <c r="C8" s="14" t="s">
        <v>2</v>
      </c>
      <c r="D8" s="14" t="s">
        <v>11</v>
      </c>
      <c r="E8" s="16" t="s">
        <v>34</v>
      </c>
      <c r="F8" s="15" t="s">
        <v>47</v>
      </c>
      <c r="G8" s="16"/>
      <c r="H8" s="15"/>
      <c r="I8" s="4" t="s">
        <v>58</v>
      </c>
      <c r="J8" s="4" t="s">
        <v>62</v>
      </c>
    </row>
    <row r="9" spans="1:10" ht="172.5" customHeight="1">
      <c r="A9" s="20">
        <v>6</v>
      </c>
      <c r="B9" s="20" t="s">
        <v>54</v>
      </c>
      <c r="C9" s="14" t="s">
        <v>8</v>
      </c>
      <c r="D9" s="14" t="s">
        <v>5</v>
      </c>
      <c r="E9" s="16" t="s">
        <v>36</v>
      </c>
      <c r="F9" s="15" t="s">
        <v>18</v>
      </c>
      <c r="G9" s="16" t="s">
        <v>55</v>
      </c>
      <c r="H9" s="15" t="s">
        <v>56</v>
      </c>
      <c r="I9" s="4" t="s">
        <v>59</v>
      </c>
      <c r="J9" s="4" t="s">
        <v>62</v>
      </c>
    </row>
    <row r="10" spans="1:10" ht="228.75" customHeight="1">
      <c r="A10" s="6"/>
      <c r="B10" s="6"/>
      <c r="C10" s="3"/>
      <c r="D10" s="3"/>
      <c r="E10" s="11" t="s">
        <v>40</v>
      </c>
      <c r="F10" s="8"/>
      <c r="G10" s="11"/>
      <c r="H10" s="8"/>
    </row>
    <row r="11" spans="1:10" ht="126.75" customHeight="1">
      <c r="A11" s="6">
        <v>7</v>
      </c>
      <c r="B11" s="6"/>
      <c r="C11" s="3" t="s">
        <v>7</v>
      </c>
      <c r="D11" s="3" t="s">
        <v>6</v>
      </c>
      <c r="E11" s="11" t="s">
        <v>35</v>
      </c>
      <c r="F11" s="8" t="s">
        <v>32</v>
      </c>
      <c r="G11" s="11"/>
      <c r="H11" s="8"/>
      <c r="J11" s="4" t="s">
        <v>62</v>
      </c>
    </row>
    <row r="12" spans="1:10" ht="126">
      <c r="A12" s="20">
        <v>8</v>
      </c>
      <c r="B12" s="20" t="s">
        <v>60</v>
      </c>
      <c r="C12" s="14" t="s">
        <v>4</v>
      </c>
      <c r="D12" s="14" t="s">
        <v>16</v>
      </c>
      <c r="E12" s="16" t="s">
        <v>39</v>
      </c>
      <c r="F12" s="15" t="s">
        <v>61</v>
      </c>
      <c r="G12" s="16"/>
      <c r="H12" s="15"/>
      <c r="I12" s="21"/>
      <c r="J12" s="4" t="s">
        <v>62</v>
      </c>
    </row>
    <row r="13" spans="1:10" ht="216" customHeight="1">
      <c r="A13" s="6"/>
      <c r="B13" s="6"/>
      <c r="C13" s="3"/>
      <c r="D13" s="3"/>
      <c r="E13" s="11" t="s">
        <v>38</v>
      </c>
      <c r="F13" s="8"/>
      <c r="G13" s="11"/>
      <c r="H13" s="8"/>
    </row>
    <row r="14" spans="1:10" ht="95.25" customHeight="1">
      <c r="A14" s="20">
        <v>9</v>
      </c>
      <c r="B14" s="20"/>
      <c r="C14" s="14" t="s">
        <v>19</v>
      </c>
      <c r="D14" s="14" t="s">
        <v>20</v>
      </c>
      <c r="E14" s="16" t="s">
        <v>37</v>
      </c>
      <c r="F14" s="15" t="s">
        <v>21</v>
      </c>
      <c r="G14" s="16"/>
      <c r="H14" s="15"/>
      <c r="I14" s="21"/>
      <c r="J14" s="21" t="s">
        <v>63</v>
      </c>
    </row>
    <row r="15" spans="1:10" ht="55.5" customHeight="1">
      <c r="A15" s="22">
        <v>11</v>
      </c>
      <c r="B15" s="22" t="s">
        <v>64</v>
      </c>
      <c r="C15" s="23" t="s">
        <v>65</v>
      </c>
      <c r="D15" s="3" t="s">
        <v>66</v>
      </c>
      <c r="E15" s="3" t="s">
        <v>67</v>
      </c>
      <c r="F15" s="3" t="s">
        <v>68</v>
      </c>
      <c r="G15" s="3"/>
      <c r="H15" s="9"/>
      <c r="J15" s="4" t="s">
        <v>62</v>
      </c>
    </row>
    <row r="16" spans="1:10" ht="42">
      <c r="A16" s="22">
        <v>12</v>
      </c>
      <c r="B16" s="22" t="s">
        <v>72</v>
      </c>
      <c r="C16" s="3" t="s">
        <v>73</v>
      </c>
      <c r="D16" s="3" t="s">
        <v>74</v>
      </c>
      <c r="E16" s="3" t="s">
        <v>75</v>
      </c>
      <c r="F16" s="3" t="s">
        <v>76</v>
      </c>
      <c r="G16" s="3" t="s">
        <v>77</v>
      </c>
      <c r="H16" s="9" t="s">
        <v>78</v>
      </c>
    </row>
    <row r="17" spans="1:11" ht="79.5" customHeight="1">
      <c r="A17" s="22">
        <v>13</v>
      </c>
      <c r="B17" s="22" t="s">
        <v>79</v>
      </c>
      <c r="C17" s="3" t="s">
        <v>80</v>
      </c>
      <c r="D17" s="3" t="s">
        <v>24</v>
      </c>
      <c r="E17" s="3" t="s">
        <v>81</v>
      </c>
      <c r="F17" s="3" t="s">
        <v>82</v>
      </c>
      <c r="G17" s="3"/>
      <c r="H17" s="9" t="s">
        <v>83</v>
      </c>
      <c r="J17" s="4" t="s">
        <v>62</v>
      </c>
    </row>
    <row r="18" spans="1:11" ht="63">
      <c r="A18" s="22">
        <v>14</v>
      </c>
      <c r="B18" s="22" t="s">
        <v>84</v>
      </c>
      <c r="C18" s="3" t="s">
        <v>85</v>
      </c>
      <c r="D18" s="3" t="s">
        <v>24</v>
      </c>
      <c r="E18" s="3" t="s">
        <v>86</v>
      </c>
      <c r="F18" s="3" t="s">
        <v>87</v>
      </c>
      <c r="G18" s="3"/>
      <c r="H18" s="9" t="s">
        <v>88</v>
      </c>
      <c r="J18" s="4" t="s">
        <v>63</v>
      </c>
      <c r="K18" s="4" t="s">
        <v>89</v>
      </c>
    </row>
    <row r="19" spans="1:11" ht="63">
      <c r="A19" s="22">
        <v>15</v>
      </c>
      <c r="B19" s="22" t="s">
        <v>84</v>
      </c>
      <c r="C19" s="3" t="s">
        <v>90</v>
      </c>
      <c r="D19" s="3" t="s">
        <v>91</v>
      </c>
      <c r="E19" s="3" t="s">
        <v>100</v>
      </c>
      <c r="F19" s="3" t="s">
        <v>101</v>
      </c>
      <c r="G19" s="3"/>
      <c r="H19" s="9" t="s">
        <v>83</v>
      </c>
      <c r="J19" s="4" t="s">
        <v>63</v>
      </c>
      <c r="K19" s="4" t="s">
        <v>102</v>
      </c>
    </row>
    <row r="20" spans="1:11" ht="105">
      <c r="A20" s="22">
        <v>16</v>
      </c>
      <c r="B20" s="22" t="s">
        <v>96</v>
      </c>
      <c r="C20" s="3" t="s">
        <v>97</v>
      </c>
      <c r="D20" s="3" t="s">
        <v>98</v>
      </c>
      <c r="E20" s="3" t="s">
        <v>99</v>
      </c>
      <c r="F20" s="3" t="s">
        <v>82</v>
      </c>
      <c r="G20" s="3"/>
      <c r="H20" s="9" t="s">
        <v>83</v>
      </c>
      <c r="J20" s="4" t="s">
        <v>63</v>
      </c>
    </row>
    <row r="21" spans="1:11" ht="112.5" customHeight="1">
      <c r="A21" s="22"/>
      <c r="B21" s="22" t="s">
        <v>105</v>
      </c>
      <c r="C21" s="3" t="s">
        <v>109</v>
      </c>
      <c r="D21" s="3" t="s">
        <v>107</v>
      </c>
      <c r="E21" s="3" t="s">
        <v>110</v>
      </c>
      <c r="F21" s="3" t="s">
        <v>111</v>
      </c>
      <c r="G21" s="3"/>
      <c r="H21" s="9" t="s">
        <v>83</v>
      </c>
      <c r="J21" s="4" t="s">
        <v>62</v>
      </c>
    </row>
    <row r="22" spans="1:11" ht="147">
      <c r="A22" s="22"/>
      <c r="B22" s="22" t="s">
        <v>106</v>
      </c>
      <c r="C22" s="3" t="s">
        <v>2</v>
      </c>
      <c r="D22" s="3" t="s">
        <v>107</v>
      </c>
      <c r="E22" s="3" t="s">
        <v>108</v>
      </c>
      <c r="F22" s="3" t="s">
        <v>82</v>
      </c>
      <c r="G22" s="3"/>
      <c r="H22" s="9" t="s">
        <v>83</v>
      </c>
      <c r="J22" s="4" t="s">
        <v>62</v>
      </c>
    </row>
  </sheetData>
  <mergeCells count="9">
    <mergeCell ref="I4:I5"/>
    <mergeCell ref="A1:H1"/>
    <mergeCell ref="A2:H2"/>
    <mergeCell ref="A3:G3"/>
    <mergeCell ref="A4:A5"/>
    <mergeCell ref="C4:D5"/>
    <mergeCell ref="E4:E5"/>
    <mergeCell ref="F4:F5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5" topLeftCell="A6" activePane="bottomLeft" state="frozen"/>
      <selection pane="bottomLeft" activeCell="F23" sqref="F23"/>
    </sheetView>
  </sheetViews>
  <sheetFormatPr defaultColWidth="9" defaultRowHeight="21"/>
  <cols>
    <col min="1" max="1" width="5.28515625" style="24" customWidth="1"/>
    <col min="2" max="2" width="9.28515625" style="24" customWidth="1"/>
    <col min="3" max="3" width="20" style="4" customWidth="1"/>
    <col min="4" max="4" width="17.28515625" style="4" customWidth="1"/>
    <col min="5" max="5" width="9.5703125" style="4" customWidth="1"/>
    <col min="6" max="6" width="40.140625" style="4" customWidth="1"/>
    <col min="7" max="7" width="36.85546875" style="4" customWidth="1"/>
    <col min="8" max="8" width="12.5703125" style="10" customWidth="1"/>
    <col min="9" max="9" width="9.5703125" style="4" customWidth="1"/>
    <col min="10" max="10" width="11.28515625" style="4" customWidth="1"/>
    <col min="11" max="16384" width="9" style="4"/>
  </cols>
  <sheetData>
    <row r="1" spans="1:11" ht="28.5" customHeight="1">
      <c r="A1" s="77" t="s">
        <v>133</v>
      </c>
      <c r="B1" s="77"/>
      <c r="C1" s="77"/>
      <c r="D1" s="77"/>
      <c r="E1" s="77"/>
      <c r="F1" s="77"/>
      <c r="G1" s="77"/>
      <c r="H1" s="77"/>
    </row>
    <row r="2" spans="1:11" ht="28.5" customHeight="1">
      <c r="A2" s="77" t="s">
        <v>9</v>
      </c>
      <c r="B2" s="77"/>
      <c r="C2" s="77"/>
      <c r="D2" s="77"/>
      <c r="E2" s="77"/>
      <c r="F2" s="77"/>
      <c r="G2" s="77"/>
      <c r="H2" s="77"/>
    </row>
    <row r="3" spans="1:11" ht="36" customHeight="1">
      <c r="A3" s="80" t="s">
        <v>134</v>
      </c>
      <c r="B3" s="80"/>
      <c r="C3" s="80"/>
      <c r="D3" s="80"/>
      <c r="E3" s="80"/>
      <c r="F3" s="80"/>
      <c r="G3" s="80"/>
      <c r="H3" s="80"/>
    </row>
    <row r="4" spans="1:11" ht="21.75" customHeight="1">
      <c r="A4" s="70" t="s">
        <v>0</v>
      </c>
      <c r="B4" s="50" t="s">
        <v>138</v>
      </c>
      <c r="C4" s="71" t="s">
        <v>1</v>
      </c>
      <c r="D4" s="72"/>
      <c r="E4" s="78" t="s">
        <v>150</v>
      </c>
      <c r="F4" s="75" t="s">
        <v>14</v>
      </c>
      <c r="G4" s="75" t="s">
        <v>45</v>
      </c>
      <c r="H4" s="75" t="s">
        <v>43</v>
      </c>
      <c r="I4" s="67" t="s">
        <v>57</v>
      </c>
    </row>
    <row r="5" spans="1:11" ht="12" customHeight="1">
      <c r="A5" s="70"/>
      <c r="B5" s="19"/>
      <c r="C5" s="73"/>
      <c r="D5" s="74"/>
      <c r="E5" s="79"/>
      <c r="F5" s="76"/>
      <c r="G5" s="76"/>
      <c r="H5" s="76"/>
      <c r="I5" s="67"/>
    </row>
    <row r="6" spans="1:11" ht="57" customHeight="1">
      <c r="A6" s="5">
        <v>1</v>
      </c>
      <c r="B6" s="5" t="s">
        <v>140</v>
      </c>
      <c r="C6" s="7" t="s">
        <v>141</v>
      </c>
      <c r="D6" s="7" t="s">
        <v>22</v>
      </c>
      <c r="E6" s="7" t="s">
        <v>149</v>
      </c>
      <c r="F6" s="7" t="s">
        <v>142</v>
      </c>
      <c r="G6" s="7" t="s">
        <v>103</v>
      </c>
      <c r="H6" s="7" t="s">
        <v>143</v>
      </c>
      <c r="I6" s="51"/>
      <c r="J6" s="4" t="s">
        <v>63</v>
      </c>
    </row>
    <row r="7" spans="1:11" ht="110.25" customHeight="1">
      <c r="A7" s="6">
        <v>2</v>
      </c>
      <c r="B7" s="6" t="s">
        <v>170</v>
      </c>
      <c r="C7" s="3" t="s">
        <v>7</v>
      </c>
      <c r="D7" s="3" t="s">
        <v>6</v>
      </c>
      <c r="E7" s="3" t="s">
        <v>149</v>
      </c>
      <c r="F7" s="11" t="s">
        <v>35</v>
      </c>
      <c r="G7" s="8" t="s">
        <v>169</v>
      </c>
      <c r="H7" s="8" t="s">
        <v>44</v>
      </c>
      <c r="J7" s="4" t="s">
        <v>62</v>
      </c>
    </row>
    <row r="8" spans="1:11" ht="73.5" customHeight="1">
      <c r="A8" s="6">
        <v>3</v>
      </c>
      <c r="B8" s="6" t="s">
        <v>151</v>
      </c>
      <c r="C8" s="26" t="s">
        <v>144</v>
      </c>
      <c r="D8" s="26" t="s">
        <v>20</v>
      </c>
      <c r="E8" s="26" t="s">
        <v>149</v>
      </c>
      <c r="F8" s="52" t="s">
        <v>145</v>
      </c>
      <c r="G8" s="8" t="s">
        <v>139</v>
      </c>
      <c r="H8" s="8" t="s">
        <v>44</v>
      </c>
      <c r="I8" s="27"/>
      <c r="J8" s="27" t="s">
        <v>63</v>
      </c>
    </row>
    <row r="9" spans="1:11" ht="95.25" customHeight="1">
      <c r="A9" s="6">
        <v>4</v>
      </c>
      <c r="B9" s="6" t="s">
        <v>163</v>
      </c>
      <c r="C9" s="26" t="s">
        <v>164</v>
      </c>
      <c r="D9" s="26" t="s">
        <v>165</v>
      </c>
      <c r="E9" s="26" t="s">
        <v>159</v>
      </c>
      <c r="F9" s="52" t="s">
        <v>166</v>
      </c>
      <c r="G9" s="8" t="s">
        <v>167</v>
      </c>
      <c r="H9" s="8" t="s">
        <v>168</v>
      </c>
      <c r="I9" s="27"/>
      <c r="J9" s="27" t="s">
        <v>63</v>
      </c>
    </row>
    <row r="10" spans="1:11" ht="221.25" customHeight="1">
      <c r="A10" s="6">
        <v>5</v>
      </c>
      <c r="B10" s="53" t="s">
        <v>146</v>
      </c>
      <c r="C10" s="11" t="s">
        <v>90</v>
      </c>
      <c r="D10" s="11" t="s">
        <v>91</v>
      </c>
      <c r="E10" s="11" t="s">
        <v>159</v>
      </c>
      <c r="F10" s="11" t="s">
        <v>160</v>
      </c>
      <c r="G10" s="11" t="s">
        <v>147</v>
      </c>
      <c r="H10" s="54" t="s">
        <v>148</v>
      </c>
      <c r="I10" s="25"/>
      <c r="J10" s="25" t="s">
        <v>63</v>
      </c>
      <c r="K10" s="25" t="s">
        <v>102</v>
      </c>
    </row>
    <row r="11" spans="1:11" ht="66" customHeight="1">
      <c r="A11" s="6">
        <v>6</v>
      </c>
      <c r="B11" s="53" t="s">
        <v>152</v>
      </c>
      <c r="C11" s="11" t="s">
        <v>23</v>
      </c>
      <c r="D11" s="11" t="s">
        <v>153</v>
      </c>
      <c r="E11" s="11" t="s">
        <v>159</v>
      </c>
      <c r="F11" s="11" t="s">
        <v>154</v>
      </c>
      <c r="G11" s="11" t="s">
        <v>155</v>
      </c>
      <c r="H11" s="8" t="s">
        <v>44</v>
      </c>
      <c r="I11" s="25"/>
      <c r="J11" s="1" t="s">
        <v>63</v>
      </c>
    </row>
    <row r="12" spans="1:11" ht="63">
      <c r="A12" s="6">
        <v>7</v>
      </c>
      <c r="B12" s="22" t="s">
        <v>64</v>
      </c>
      <c r="C12" s="3" t="s">
        <v>156</v>
      </c>
      <c r="D12" s="3" t="s">
        <v>157</v>
      </c>
      <c r="E12" s="3" t="s">
        <v>149</v>
      </c>
      <c r="F12" s="3" t="s">
        <v>161</v>
      </c>
      <c r="G12" s="3" t="s">
        <v>162</v>
      </c>
      <c r="H12" s="9" t="s">
        <v>44</v>
      </c>
      <c r="J12" s="1" t="s">
        <v>63</v>
      </c>
    </row>
    <row r="13" spans="1:11" ht="8.25" customHeight="1">
      <c r="A13" s="51"/>
      <c r="B13" s="51"/>
      <c r="C13" s="55"/>
      <c r="D13" s="55"/>
      <c r="E13" s="55"/>
      <c r="F13" s="55"/>
      <c r="G13" s="55"/>
      <c r="H13" s="56"/>
    </row>
    <row r="14" spans="1:11" ht="22.5" customHeight="1">
      <c r="A14" s="47" t="s">
        <v>129</v>
      </c>
      <c r="B14" s="43" t="s">
        <v>135</v>
      </c>
      <c r="C14" s="40"/>
      <c r="D14" s="46">
        <v>7</v>
      </c>
      <c r="E14" s="40" t="s">
        <v>123</v>
      </c>
    </row>
    <row r="15" spans="1:11" ht="19.5" customHeight="1">
      <c r="A15" s="47"/>
      <c r="B15" s="41" t="s">
        <v>136</v>
      </c>
      <c r="C15" s="27"/>
      <c r="D15" s="30">
        <v>3</v>
      </c>
      <c r="E15" s="27" t="s">
        <v>123</v>
      </c>
    </row>
    <row r="16" spans="1:11" ht="21" customHeight="1">
      <c r="A16" s="47"/>
      <c r="B16" s="41" t="s">
        <v>137</v>
      </c>
      <c r="C16" s="27"/>
      <c r="D16" s="30">
        <v>4</v>
      </c>
      <c r="E16" s="27" t="s">
        <v>123</v>
      </c>
    </row>
    <row r="17" spans="1:6" ht="8.25" customHeight="1">
      <c r="A17" s="47"/>
      <c r="B17" s="41"/>
      <c r="C17" s="27"/>
      <c r="D17" s="30"/>
      <c r="E17" s="27"/>
    </row>
    <row r="18" spans="1:6" ht="21.75" customHeight="1">
      <c r="A18" s="47" t="s">
        <v>130</v>
      </c>
      <c r="B18" s="43" t="s">
        <v>131</v>
      </c>
      <c r="C18" s="44"/>
      <c r="D18" s="46">
        <v>1</v>
      </c>
      <c r="E18" s="40" t="s">
        <v>123</v>
      </c>
    </row>
    <row r="19" spans="1:6" ht="25.5">
      <c r="A19" s="48" t="s">
        <v>132</v>
      </c>
      <c r="B19" s="43" t="s">
        <v>44</v>
      </c>
      <c r="C19" s="40"/>
      <c r="D19" s="46">
        <f>D20+D21</f>
        <v>6</v>
      </c>
      <c r="E19" s="40" t="s">
        <v>123</v>
      </c>
    </row>
    <row r="20" spans="1:6" ht="19.5" customHeight="1">
      <c r="A20" s="48"/>
      <c r="B20" s="41" t="s">
        <v>171</v>
      </c>
      <c r="C20" s="40"/>
      <c r="D20" s="30">
        <v>4</v>
      </c>
      <c r="E20" s="30"/>
      <c r="F20" s="40"/>
    </row>
    <row r="21" spans="1:6" ht="25.5">
      <c r="A21" s="48"/>
      <c r="B21" s="43" t="s">
        <v>172</v>
      </c>
      <c r="C21" s="40"/>
      <c r="D21" s="30">
        <v>2</v>
      </c>
      <c r="E21" s="30"/>
      <c r="F21" s="40"/>
    </row>
    <row r="22" spans="1:6">
      <c r="A22" s="34"/>
      <c r="B22" s="34"/>
      <c r="C22" s="27"/>
      <c r="D22" s="49">
        <f>D19+D18</f>
        <v>7</v>
      </c>
      <c r="E22" s="30"/>
      <c r="F22" s="35"/>
    </row>
  </sheetData>
  <mergeCells count="10">
    <mergeCell ref="I4:I5"/>
    <mergeCell ref="A3:H3"/>
    <mergeCell ref="A4:A5"/>
    <mergeCell ref="F4:F5"/>
    <mergeCell ref="G4:G5"/>
    <mergeCell ref="A1:H1"/>
    <mergeCell ref="A2:H2"/>
    <mergeCell ref="C4:D5"/>
    <mergeCell ref="H4:H5"/>
    <mergeCell ref="E4:E5"/>
  </mergeCells>
  <pageMargins left="0.45" right="0.45" top="0.75" bottom="0.5" header="0.3" footer="0.3"/>
  <pageSetup paperSize="9" scale="85" orientation="landscape" verticalDpi="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zoomScale="136" zoomScaleNormal="136" workbookViewId="0">
      <selection activeCell="B7" sqref="B7"/>
    </sheetView>
  </sheetViews>
  <sheetFormatPr defaultRowHeight="21"/>
  <cols>
    <col min="1" max="1" width="14.42578125" style="81" customWidth="1"/>
    <col min="2" max="2" width="28" style="81" customWidth="1"/>
    <col min="3" max="3" width="7.42578125" style="84" customWidth="1"/>
    <col min="4" max="4" width="7.140625" style="84" customWidth="1"/>
    <col min="5" max="5" width="7.28515625" style="84" customWidth="1"/>
    <col min="6" max="6" width="8.140625" style="84" customWidth="1"/>
    <col min="7" max="7" width="7.5703125" style="84" customWidth="1"/>
    <col min="8" max="8" width="8.140625" style="84" customWidth="1"/>
    <col min="9" max="9" width="21.28515625" style="88" customWidth="1"/>
    <col min="10" max="16384" width="9.140625" style="81"/>
  </cols>
  <sheetData>
    <row r="1" spans="1:9">
      <c r="A1" s="83" t="s">
        <v>173</v>
      </c>
      <c r="B1" s="83"/>
      <c r="C1" s="83"/>
      <c r="D1" s="83"/>
      <c r="E1" s="83"/>
      <c r="F1" s="83"/>
      <c r="G1" s="83"/>
      <c r="H1" s="83"/>
      <c r="I1" s="83"/>
    </row>
    <row r="2" spans="1:9">
      <c r="A2" s="83" t="s">
        <v>175</v>
      </c>
      <c r="B2" s="83"/>
      <c r="C2" s="83"/>
      <c r="D2" s="83"/>
      <c r="E2" s="83"/>
      <c r="F2" s="83"/>
      <c r="G2" s="83"/>
      <c r="H2" s="83"/>
      <c r="I2" s="83"/>
    </row>
    <row r="3" spans="1:9">
      <c r="A3" s="83" t="s">
        <v>174</v>
      </c>
      <c r="B3" s="83"/>
      <c r="C3" s="83"/>
      <c r="D3" s="83"/>
      <c r="E3" s="83"/>
      <c r="F3" s="83"/>
      <c r="G3" s="83"/>
      <c r="H3" s="83"/>
      <c r="I3" s="83"/>
    </row>
    <row r="4" spans="1:9" ht="15.75" customHeight="1"/>
    <row r="5" spans="1:9" s="82" customFormat="1" ht="48" customHeight="1">
      <c r="A5" s="94" t="s">
        <v>176</v>
      </c>
      <c r="B5" s="94" t="s">
        <v>177</v>
      </c>
      <c r="C5" s="95" t="s">
        <v>183</v>
      </c>
      <c r="D5" s="95"/>
      <c r="E5" s="96" t="s">
        <v>185</v>
      </c>
      <c r="F5" s="96"/>
      <c r="G5" s="95" t="s">
        <v>186</v>
      </c>
      <c r="H5" s="95"/>
      <c r="I5" s="94" t="s">
        <v>187</v>
      </c>
    </row>
    <row r="6" spans="1:9">
      <c r="A6" s="94"/>
      <c r="B6" s="94"/>
      <c r="C6" s="97" t="s">
        <v>123</v>
      </c>
      <c r="D6" s="97" t="s">
        <v>184</v>
      </c>
      <c r="E6" s="97" t="s">
        <v>123</v>
      </c>
      <c r="F6" s="97" t="s">
        <v>184</v>
      </c>
      <c r="G6" s="97" t="s">
        <v>123</v>
      </c>
      <c r="H6" s="97" t="s">
        <v>184</v>
      </c>
      <c r="I6" s="94"/>
    </row>
    <row r="7" spans="1:9">
      <c r="A7" s="85" t="s">
        <v>178</v>
      </c>
      <c r="B7" s="86" t="s">
        <v>179</v>
      </c>
      <c r="C7" s="87">
        <v>1</v>
      </c>
      <c r="D7" s="87">
        <v>2</v>
      </c>
      <c r="E7" s="87">
        <v>0</v>
      </c>
      <c r="F7" s="87">
        <v>0</v>
      </c>
      <c r="G7" s="87">
        <v>1</v>
      </c>
      <c r="H7" s="87">
        <v>2</v>
      </c>
      <c r="I7" s="89"/>
    </row>
    <row r="8" spans="1:9">
      <c r="A8" s="85"/>
      <c r="B8" s="86" t="s">
        <v>180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9" t="s">
        <v>199</v>
      </c>
    </row>
    <row r="9" spans="1:9">
      <c r="A9" s="85"/>
      <c r="B9" s="86" t="s">
        <v>181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9" t="s">
        <v>199</v>
      </c>
    </row>
    <row r="10" spans="1:9">
      <c r="A10" s="85"/>
      <c r="B10" s="86" t="s">
        <v>201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9" t="s">
        <v>199</v>
      </c>
    </row>
    <row r="11" spans="1:9">
      <c r="A11" s="85"/>
      <c r="B11" s="86" t="s">
        <v>182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9" t="s">
        <v>199</v>
      </c>
    </row>
    <row r="12" spans="1:9">
      <c r="A12" s="85" t="s">
        <v>188</v>
      </c>
      <c r="B12" s="86" t="s">
        <v>179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9" t="s">
        <v>199</v>
      </c>
    </row>
    <row r="13" spans="1:9">
      <c r="A13" s="85"/>
      <c r="B13" s="86" t="s">
        <v>180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9" t="s">
        <v>199</v>
      </c>
    </row>
    <row r="14" spans="1:9">
      <c r="A14" s="85"/>
      <c r="B14" s="86" t="s">
        <v>181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9" t="s">
        <v>199</v>
      </c>
    </row>
    <row r="15" spans="1:9">
      <c r="A15" s="85"/>
      <c r="B15" s="86" t="s">
        <v>201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9" t="s">
        <v>199</v>
      </c>
    </row>
    <row r="16" spans="1:9">
      <c r="A16" s="85"/>
      <c r="B16" s="86" t="s">
        <v>182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9" t="s">
        <v>199</v>
      </c>
    </row>
    <row r="17" spans="1:9">
      <c r="A17" s="85" t="s">
        <v>189</v>
      </c>
      <c r="B17" s="86" t="s">
        <v>179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9" t="s">
        <v>199</v>
      </c>
    </row>
    <row r="18" spans="1:9">
      <c r="A18" s="85"/>
      <c r="B18" s="86" t="s">
        <v>180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9" t="s">
        <v>199</v>
      </c>
    </row>
    <row r="19" spans="1:9">
      <c r="A19" s="85"/>
      <c r="B19" s="86" t="s">
        <v>181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9" t="s">
        <v>199</v>
      </c>
    </row>
    <row r="20" spans="1:9">
      <c r="A20" s="85"/>
      <c r="B20" s="86" t="s">
        <v>201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9" t="s">
        <v>199</v>
      </c>
    </row>
    <row r="21" spans="1:9">
      <c r="A21" s="85"/>
      <c r="B21" s="86" t="s">
        <v>182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9" t="s">
        <v>199</v>
      </c>
    </row>
    <row r="22" spans="1:9">
      <c r="A22" s="85" t="s">
        <v>190</v>
      </c>
      <c r="B22" s="86" t="s">
        <v>179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9" t="s">
        <v>199</v>
      </c>
    </row>
    <row r="23" spans="1:9">
      <c r="A23" s="85"/>
      <c r="B23" s="86" t="s">
        <v>180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9" t="s">
        <v>199</v>
      </c>
    </row>
    <row r="24" spans="1:9">
      <c r="A24" s="85"/>
      <c r="B24" s="86" t="s">
        <v>181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9" t="s">
        <v>199</v>
      </c>
    </row>
    <row r="25" spans="1:9">
      <c r="A25" s="85"/>
      <c r="B25" s="86" t="s">
        <v>201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9" t="s">
        <v>199</v>
      </c>
    </row>
    <row r="26" spans="1:9">
      <c r="A26" s="85"/>
      <c r="B26" s="86" t="s">
        <v>182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9" t="s">
        <v>199</v>
      </c>
    </row>
    <row r="27" spans="1:9">
      <c r="A27" s="85" t="s">
        <v>191</v>
      </c>
      <c r="B27" s="86" t="s">
        <v>179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9" t="s">
        <v>199</v>
      </c>
    </row>
    <row r="28" spans="1:9">
      <c r="A28" s="85"/>
      <c r="B28" s="86" t="s">
        <v>180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9" t="s">
        <v>199</v>
      </c>
    </row>
    <row r="29" spans="1:9">
      <c r="A29" s="85"/>
      <c r="B29" s="86" t="s">
        <v>181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9" t="s">
        <v>199</v>
      </c>
    </row>
    <row r="30" spans="1:9">
      <c r="A30" s="85"/>
      <c r="B30" s="86" t="s">
        <v>201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9" t="s">
        <v>199</v>
      </c>
    </row>
    <row r="31" spans="1:9">
      <c r="A31" s="85"/>
      <c r="B31" s="86" t="s">
        <v>182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9" t="s">
        <v>199</v>
      </c>
    </row>
    <row r="32" spans="1:9">
      <c r="A32" s="85" t="s">
        <v>192</v>
      </c>
      <c r="B32" s="86" t="s">
        <v>179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9" t="s">
        <v>199</v>
      </c>
    </row>
    <row r="33" spans="1:9">
      <c r="A33" s="85"/>
      <c r="B33" s="86" t="s">
        <v>180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9" t="s">
        <v>199</v>
      </c>
    </row>
    <row r="34" spans="1:9">
      <c r="A34" s="85"/>
      <c r="B34" s="86" t="s">
        <v>181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9" t="s">
        <v>199</v>
      </c>
    </row>
    <row r="35" spans="1:9">
      <c r="A35" s="85"/>
      <c r="B35" s="86" t="s">
        <v>201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9" t="s">
        <v>199</v>
      </c>
    </row>
    <row r="36" spans="1:9">
      <c r="A36" s="85"/>
      <c r="B36" s="86" t="s">
        <v>182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9" t="s">
        <v>199</v>
      </c>
    </row>
    <row r="37" spans="1:9">
      <c r="A37" s="85" t="s">
        <v>193</v>
      </c>
      <c r="B37" s="86" t="s">
        <v>179</v>
      </c>
      <c r="C37" s="87">
        <v>0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  <c r="I37" s="89" t="s">
        <v>199</v>
      </c>
    </row>
    <row r="38" spans="1:9">
      <c r="A38" s="85"/>
      <c r="B38" s="86" t="s">
        <v>180</v>
      </c>
      <c r="C38" s="87">
        <v>0</v>
      </c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9" t="s">
        <v>199</v>
      </c>
    </row>
    <row r="39" spans="1:9">
      <c r="A39" s="85"/>
      <c r="B39" s="86" t="s">
        <v>181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  <c r="H39" s="87">
        <v>0</v>
      </c>
      <c r="I39" s="89" t="s">
        <v>199</v>
      </c>
    </row>
    <row r="40" spans="1:9">
      <c r="A40" s="85"/>
      <c r="B40" s="86" t="s">
        <v>201</v>
      </c>
      <c r="C40" s="87">
        <v>0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9" t="s">
        <v>199</v>
      </c>
    </row>
    <row r="41" spans="1:9">
      <c r="A41" s="85"/>
      <c r="B41" s="86" t="s">
        <v>182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  <c r="H41" s="87">
        <v>0</v>
      </c>
      <c r="I41" s="89" t="s">
        <v>199</v>
      </c>
    </row>
    <row r="42" spans="1:9">
      <c r="A42" s="85" t="s">
        <v>194</v>
      </c>
      <c r="B42" s="86" t="s">
        <v>179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9" t="s">
        <v>199</v>
      </c>
    </row>
    <row r="43" spans="1:9">
      <c r="A43" s="85"/>
      <c r="B43" s="86" t="s">
        <v>180</v>
      </c>
      <c r="C43" s="87">
        <v>0</v>
      </c>
      <c r="D43" s="87">
        <v>0</v>
      </c>
      <c r="E43" s="87">
        <v>0</v>
      </c>
      <c r="F43" s="87">
        <v>0</v>
      </c>
      <c r="G43" s="87">
        <v>0</v>
      </c>
      <c r="H43" s="87">
        <v>0</v>
      </c>
      <c r="I43" s="89" t="s">
        <v>199</v>
      </c>
    </row>
    <row r="44" spans="1:9">
      <c r="A44" s="85"/>
      <c r="B44" s="86" t="s">
        <v>181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9" t="s">
        <v>199</v>
      </c>
    </row>
    <row r="45" spans="1:9">
      <c r="A45" s="85"/>
      <c r="B45" s="86" t="s">
        <v>201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9" t="s">
        <v>199</v>
      </c>
    </row>
    <row r="46" spans="1:9">
      <c r="A46" s="85"/>
      <c r="B46" s="86" t="s">
        <v>182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9" t="s">
        <v>199</v>
      </c>
    </row>
    <row r="47" spans="1:9">
      <c r="A47" s="85" t="s">
        <v>195</v>
      </c>
      <c r="B47" s="86" t="s">
        <v>179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9" t="s">
        <v>199</v>
      </c>
    </row>
    <row r="48" spans="1:9">
      <c r="A48" s="85"/>
      <c r="B48" s="86" t="s">
        <v>180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9" t="s">
        <v>199</v>
      </c>
    </row>
    <row r="49" spans="1:9">
      <c r="A49" s="85"/>
      <c r="B49" s="86" t="s">
        <v>181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9" t="s">
        <v>199</v>
      </c>
    </row>
    <row r="50" spans="1:9">
      <c r="A50" s="85"/>
      <c r="B50" s="86" t="s">
        <v>201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9" t="s">
        <v>199</v>
      </c>
    </row>
    <row r="51" spans="1:9">
      <c r="A51" s="85"/>
      <c r="B51" s="86" t="s">
        <v>182</v>
      </c>
      <c r="C51" s="87">
        <v>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9" t="s">
        <v>199</v>
      </c>
    </row>
    <row r="52" spans="1:9">
      <c r="A52" s="85" t="s">
        <v>196</v>
      </c>
      <c r="B52" s="86" t="s">
        <v>179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9" t="s">
        <v>199</v>
      </c>
    </row>
    <row r="53" spans="1:9">
      <c r="A53" s="85"/>
      <c r="B53" s="86" t="s">
        <v>180</v>
      </c>
      <c r="C53" s="87">
        <v>0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9" t="s">
        <v>199</v>
      </c>
    </row>
    <row r="54" spans="1:9">
      <c r="A54" s="85"/>
      <c r="B54" s="86" t="s">
        <v>181</v>
      </c>
      <c r="C54" s="87">
        <v>0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9" t="s">
        <v>199</v>
      </c>
    </row>
    <row r="55" spans="1:9">
      <c r="A55" s="85"/>
      <c r="B55" s="86" t="s">
        <v>201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9" t="s">
        <v>199</v>
      </c>
    </row>
    <row r="56" spans="1:9">
      <c r="A56" s="85"/>
      <c r="B56" s="86" t="s">
        <v>182</v>
      </c>
      <c r="C56" s="87">
        <v>0</v>
      </c>
      <c r="D56" s="87">
        <v>0</v>
      </c>
      <c r="E56" s="87">
        <v>0</v>
      </c>
      <c r="F56" s="87">
        <v>0</v>
      </c>
      <c r="G56" s="87">
        <v>0</v>
      </c>
      <c r="H56" s="87">
        <v>0</v>
      </c>
      <c r="I56" s="89" t="s">
        <v>199</v>
      </c>
    </row>
    <row r="57" spans="1:9">
      <c r="A57" s="85" t="s">
        <v>197</v>
      </c>
      <c r="B57" s="86" t="s">
        <v>179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9" t="s">
        <v>199</v>
      </c>
    </row>
    <row r="58" spans="1:9">
      <c r="A58" s="85"/>
      <c r="B58" s="86" t="s">
        <v>180</v>
      </c>
      <c r="C58" s="87">
        <v>0</v>
      </c>
      <c r="D58" s="87">
        <v>0</v>
      </c>
      <c r="E58" s="87">
        <v>0</v>
      </c>
      <c r="F58" s="87">
        <v>0</v>
      </c>
      <c r="G58" s="87">
        <v>0</v>
      </c>
      <c r="H58" s="87">
        <v>0</v>
      </c>
      <c r="I58" s="89" t="s">
        <v>199</v>
      </c>
    </row>
    <row r="59" spans="1:9">
      <c r="A59" s="85"/>
      <c r="B59" s="86" t="s">
        <v>181</v>
      </c>
      <c r="C59" s="87">
        <v>0</v>
      </c>
      <c r="D59" s="87">
        <v>0</v>
      </c>
      <c r="E59" s="87">
        <v>0</v>
      </c>
      <c r="F59" s="87">
        <v>0</v>
      </c>
      <c r="G59" s="87">
        <v>0</v>
      </c>
      <c r="H59" s="87">
        <v>0</v>
      </c>
      <c r="I59" s="89" t="s">
        <v>199</v>
      </c>
    </row>
    <row r="60" spans="1:9">
      <c r="A60" s="85"/>
      <c r="B60" s="86" t="s">
        <v>201</v>
      </c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9" t="s">
        <v>199</v>
      </c>
    </row>
    <row r="61" spans="1:9">
      <c r="A61" s="85"/>
      <c r="B61" s="86" t="s">
        <v>182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9" t="s">
        <v>199</v>
      </c>
    </row>
    <row r="62" spans="1:9">
      <c r="A62" s="85" t="s">
        <v>198</v>
      </c>
      <c r="B62" s="86" t="s">
        <v>179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9" t="s">
        <v>199</v>
      </c>
    </row>
    <row r="63" spans="1:9">
      <c r="A63" s="85"/>
      <c r="B63" s="86" t="s">
        <v>180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9" t="s">
        <v>199</v>
      </c>
    </row>
    <row r="64" spans="1:9">
      <c r="A64" s="85"/>
      <c r="B64" s="86" t="s">
        <v>181</v>
      </c>
      <c r="C64" s="87">
        <v>0</v>
      </c>
      <c r="D64" s="87">
        <v>0</v>
      </c>
      <c r="E64" s="87">
        <v>0</v>
      </c>
      <c r="F64" s="87">
        <v>0</v>
      </c>
      <c r="G64" s="87">
        <v>0</v>
      </c>
      <c r="H64" s="87">
        <v>0</v>
      </c>
      <c r="I64" s="89" t="s">
        <v>199</v>
      </c>
    </row>
    <row r="65" spans="1:9">
      <c r="A65" s="85"/>
      <c r="B65" s="86" t="s">
        <v>201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  <c r="H65" s="87">
        <v>0</v>
      </c>
      <c r="I65" s="89" t="s">
        <v>199</v>
      </c>
    </row>
    <row r="66" spans="1:9">
      <c r="A66" s="85"/>
      <c r="B66" s="86" t="s">
        <v>182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  <c r="H66" s="87">
        <v>0</v>
      </c>
      <c r="I66" s="89" t="s">
        <v>199</v>
      </c>
    </row>
    <row r="67" spans="1:9" ht="42" customHeight="1">
      <c r="A67" s="90" t="s">
        <v>202</v>
      </c>
      <c r="B67" s="91"/>
      <c r="C67" s="92">
        <f>SUM(C7:C66)</f>
        <v>1</v>
      </c>
      <c r="D67" s="92">
        <f t="shared" ref="D67:H67" si="0">SUM(D7:D66)</f>
        <v>2</v>
      </c>
      <c r="E67" s="92">
        <f t="shared" si="0"/>
        <v>0</v>
      </c>
      <c r="F67" s="92">
        <f t="shared" si="0"/>
        <v>0</v>
      </c>
      <c r="G67" s="92">
        <f t="shared" si="0"/>
        <v>1</v>
      </c>
      <c r="H67" s="92">
        <f t="shared" si="0"/>
        <v>2</v>
      </c>
      <c r="I67" s="93"/>
    </row>
    <row r="69" spans="1:9">
      <c r="A69" s="98" t="s">
        <v>200</v>
      </c>
    </row>
    <row r="70" spans="1:9">
      <c r="A70" s="98" t="s">
        <v>203</v>
      </c>
    </row>
  </sheetData>
  <mergeCells count="22">
    <mergeCell ref="A42:A46"/>
    <mergeCell ref="A47:A51"/>
    <mergeCell ref="A52:A56"/>
    <mergeCell ref="A57:A61"/>
    <mergeCell ref="A62:A66"/>
    <mergeCell ref="A67:B67"/>
    <mergeCell ref="A12:A16"/>
    <mergeCell ref="A17:A21"/>
    <mergeCell ref="A22:A26"/>
    <mergeCell ref="A27:A31"/>
    <mergeCell ref="A32:A36"/>
    <mergeCell ref="A37:A41"/>
    <mergeCell ref="A7:A11"/>
    <mergeCell ref="C5:D5"/>
    <mergeCell ref="E5:F5"/>
    <mergeCell ref="G5:H5"/>
    <mergeCell ref="A1:I1"/>
    <mergeCell ref="A2:I2"/>
    <mergeCell ref="A3:I3"/>
    <mergeCell ref="B5:B6"/>
    <mergeCell ref="A5:A6"/>
    <mergeCell ref="I5:I6"/>
  </mergeCells>
  <pageMargins left="0.45" right="0.45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ร้องเรียน</vt:lpstr>
      <vt:lpstr>ร้องเรียนเสร็จแล้ว</vt:lpstr>
      <vt:lpstr>วินัย</vt:lpstr>
      <vt:lpstr>2568</vt:lpstr>
      <vt:lpstr>'2568'!Print_Titles</vt:lpstr>
      <vt:lpstr>ร้องเรียน!Print_Titles</vt:lpstr>
      <vt:lpstr>วินัย!Print_Titles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kosin duangjai</dc:creator>
  <cp:lastModifiedBy>Kaii Law UDN1</cp:lastModifiedBy>
  <cp:lastPrinted>2026-07-14T06:41:07Z</cp:lastPrinted>
  <dcterms:created xsi:type="dcterms:W3CDTF">2024-06-19T05:31:09Z</dcterms:created>
  <dcterms:modified xsi:type="dcterms:W3CDTF">2026-07-14T06:44:56Z</dcterms:modified>
</cp:coreProperties>
</file>